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13_ncr:1_{65374F99-C4A5-4267-BF0D-54331287B3F5}" xr6:coauthVersionLast="47" xr6:coauthVersionMax="47" xr10:uidLastSave="{00000000-0000-0000-0000-000000000000}"/>
  <bookViews>
    <workbookView xWindow="-120" yWindow="-120" windowWidth="24240" windowHeight="13140" tabRatio="841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1" sheetId="86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86" l="1"/>
  <c r="D36" i="86"/>
  <c r="E35" i="86"/>
  <c r="D35" i="86"/>
  <c r="E34" i="86"/>
  <c r="D34" i="86"/>
  <c r="E33" i="86"/>
  <c r="D33" i="86"/>
  <c r="L30" i="86"/>
  <c r="E32" i="86"/>
  <c r="H30" i="86"/>
  <c r="D32" i="86"/>
  <c r="M30" i="86"/>
  <c r="D31" i="86"/>
  <c r="D30" i="86" s="1"/>
  <c r="I30" i="86"/>
  <c r="O30" i="86"/>
  <c r="N30" i="86"/>
  <c r="K30" i="86"/>
  <c r="J30" i="86"/>
  <c r="G30" i="86"/>
  <c r="F30" i="86"/>
  <c r="I11" i="6"/>
  <c r="K11" i="6"/>
  <c r="N11" i="6"/>
  <c r="P11" i="6"/>
  <c r="Q11" i="6" s="1"/>
  <c r="I12" i="6"/>
  <c r="K12" i="6"/>
  <c r="N12" i="6"/>
  <c r="P12" i="6" s="1"/>
  <c r="Q12" i="6" s="1"/>
  <c r="I13" i="6"/>
  <c r="K13" i="6"/>
  <c r="Q13" i="6"/>
  <c r="N13" i="6"/>
  <c r="P13" i="6"/>
  <c r="I14" i="6"/>
  <c r="K14" i="6"/>
  <c r="Q14" i="6" s="1"/>
  <c r="N14" i="6"/>
  <c r="P14" i="6"/>
  <c r="I15" i="6"/>
  <c r="K15" i="6" s="1"/>
  <c r="Q15" i="6" s="1"/>
  <c r="N15" i="6"/>
  <c r="P15" i="6"/>
  <c r="I16" i="6"/>
  <c r="K16" i="6" s="1"/>
  <c r="Q16" i="6" s="1"/>
  <c r="N16" i="6"/>
  <c r="P16" i="6"/>
  <c r="I17" i="6"/>
  <c r="K17" i="6"/>
  <c r="N17" i="6"/>
  <c r="P17" i="6" s="1"/>
  <c r="Q17" i="6" s="1"/>
  <c r="I18" i="6"/>
  <c r="K18" i="6"/>
  <c r="Q18" i="6"/>
  <c r="N18" i="6"/>
  <c r="P18" i="6"/>
  <c r="I19" i="6"/>
  <c r="K19" i="6"/>
  <c r="Q19" i="6" s="1"/>
  <c r="N19" i="6"/>
  <c r="P19" i="6"/>
  <c r="I11" i="7"/>
  <c r="K11" i="7"/>
  <c r="Q11" i="7" s="1"/>
  <c r="N11" i="7"/>
  <c r="P11" i="7"/>
  <c r="I12" i="7"/>
  <c r="K12" i="7" s="1"/>
  <c r="Q12" i="7" s="1"/>
  <c r="N12" i="7"/>
  <c r="P12" i="7"/>
  <c r="I13" i="7"/>
  <c r="K13" i="7"/>
  <c r="N13" i="7"/>
  <c r="P13" i="7" s="1"/>
  <c r="Q13" i="7" s="1"/>
  <c r="I14" i="7"/>
  <c r="K14" i="7"/>
  <c r="N14" i="7"/>
  <c r="P14" i="7" s="1"/>
  <c r="Q14" i="7" s="1"/>
  <c r="I15" i="7"/>
  <c r="K15" i="7"/>
  <c r="Q15" i="7"/>
  <c r="N15" i="7"/>
  <c r="P15" i="7"/>
  <c r="I16" i="7"/>
  <c r="K16" i="7"/>
  <c r="Q16" i="7" s="1"/>
  <c r="N16" i="7"/>
  <c r="P16" i="7"/>
  <c r="I17" i="7"/>
  <c r="K17" i="7" s="1"/>
  <c r="Q17" i="7" s="1"/>
  <c r="N17" i="7"/>
  <c r="P17" i="7"/>
  <c r="I18" i="7"/>
  <c r="K18" i="7"/>
  <c r="N18" i="7"/>
  <c r="P18" i="7"/>
  <c r="Q18" i="7" s="1"/>
  <c r="I19" i="7"/>
  <c r="K19" i="7"/>
  <c r="N19" i="7"/>
  <c r="P19" i="7" s="1"/>
  <c r="Q19" i="7" s="1"/>
  <c r="B3" i="33"/>
  <c r="B3" i="35"/>
  <c r="B3" i="36"/>
  <c r="B3" i="37" s="1"/>
  <c r="B3" i="39"/>
  <c r="B3" i="40"/>
  <c r="B3" i="41"/>
  <c r="B3" i="43"/>
  <c r="B3" i="44"/>
  <c r="B3" i="45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E31" i="86" l="1"/>
  <c r="E30" i="8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<sst xmlns="http://schemas.openxmlformats.org/spreadsheetml/2006/main" count="7419" uniqueCount="509">
  <si>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</si>
  <si>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</si>
  <si>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</si>
  <si>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</si>
  <si>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</si>
  <si>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</si>
  <si>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</si>
  <si>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</si>
  <si>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</si>
  <si>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</si>
  <si>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</si>
  <si>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</si>
  <si>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</si>
  <si>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</si>
  <si>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</si>
  <si>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</si>
  <si>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</si>
  <si>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</si>
  <si>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</si>
  <si>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</si>
  <si>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</si>
  <si>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</si>
  <si>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</si>
  <si>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</si>
  <si>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</si>
  <si>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</si>
  <si>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</si>
  <si>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</si>
  <si>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</si>
  <si>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</si>
  <si>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</si>
  <si>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</si>
  <si>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</si>
  <si>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</si>
  <si>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</si>
  <si>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</si>
  <si>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</si>
  <si>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</si>
  <si>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</si>
  <si>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</si>
  <si>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</si>
  <si>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</si>
  <si>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</si>
  <si>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</si>
  <si>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</si>
  <si>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</si>
  <si>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</si>
  <si>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</si>
  <si>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</si>
  <si>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</si>
  <si>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</si>
  <si>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</si>
  <si>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</si>
  <si>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</si>
  <si>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</si>
  <si>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</si>
  <si>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</si>
  <si>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</si>
  <si>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</si>
  <si>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</si>
  <si>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</si>
  <si>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</si>
  <si>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</si>
  <si>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</si>
  <si>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</si>
  <si>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</si>
  <si>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</si>
  <si>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</si>
  <si>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</si>
  <si>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</si>
  <si>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</si>
  <si>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</si>
  <si>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</si>
  <si>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</si>
  <si>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</si>
  <si>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</si>
  <si>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</si>
  <si>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</si>
  <si>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</si>
  <si>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</si>
  <si>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</si>
  <si>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</si>
  <si>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</si>
  <si>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</si>
  <si>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</si>
  <si>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</si>
  <si>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</si>
  <si>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</si>
  <si>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</si>
  <si>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</si>
  <si>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</si>
  <si>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</si>
  <si>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</si>
  <si>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</si>
  <si>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</si>
  <si>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</si>
  <si>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</si>
  <si>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</si>
  <si>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</si>
  <si>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</si>
  <si>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</si>
  <si>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</si>
  <si>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</si>
  <si>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</si>
  <si>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</si>
  <si>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</si>
  <si>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</si>
  <si>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</si>
  <si>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</si>
  <si>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</si>
  <si>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</si>
  <si>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</si>
  <si>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</si>
  <si>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</si>
  <si>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</si>
  <si>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</si>
  <si>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</si>
  <si>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</si>
  <si>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</si>
  <si>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</si>
  <si>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</si>
  <si>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</si>
  <si>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</si>
  <si>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</si>
  <si>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</si>
  <si>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</si>
  <si>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</si>
  <si>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</si>
  <si>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</si>
  <si>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</si>
  <si>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</si>
  <si>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</si>
  <si>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</si>
  <si>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</si>
  <si>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</si>
  <si>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</si>
  <si>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</si>
  <si>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</si>
  <si>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</si>
  <si>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</si>
  <si>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</si>
  <si>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</si>
  <si>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</si>
  <si>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</si>
  <si>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</si>
  <si>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</si>
  <si>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</si>
  <si>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</si>
  <si>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</si>
  <si>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</si>
  <si>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</si>
  <si>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</si>
  <si>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</si>
  <si>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</si>
  <si>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</si>
  <si>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</si>
  <si>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</si>
  <si>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</si>
  <si>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</si>
  <si>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</si>
  <si>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</si>
  <si>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</si>
  <si>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</si>
  <si>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</si>
  <si>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</si>
  <si>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</si>
  <si>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</si>
  <si>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</si>
  <si>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</si>
  <si>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</si>
  <si>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</si>
  <si>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</si>
  <si>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</si>
  <si>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</si>
  <si>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</si>
  <si>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</si>
  <si>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</si>
  <si>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</si>
  <si>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</si>
  <si>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</si>
  <si>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</si>
  <si>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</si>
  <si>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</si>
  <si>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</si>
  <si>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</si>
  <si>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</si>
  <si>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</si>
  <si>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</si>
  <si>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</si>
  <si>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</si>
  <si>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</si>
  <si>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</si>
  <si>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</si>
  <si>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</si>
  <si>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</si>
  <si>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</si>
  <si>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</si>
  <si>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</si>
  <si>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</si>
  <si>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</si>
  <si>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</si>
  <si>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</si>
  <si>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</si>
  <si>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</si>
  <si>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</si>
  <si>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</si>
  <si>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</si>
  <si>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</si>
  <si>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</si>
  <si>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</si>
  <si>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</si>
  <si>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</si>
  <si>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</si>
  <si>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</si>
  <si>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</si>
  <si>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</si>
  <si>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</si>
  <si>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</si>
  <si>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</si>
  <si>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</si>
  <si>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</si>
  <si>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</si>
  <si>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</si>
  <si>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</si>
  <si>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</si>
  <si>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</si>
  <si>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</si>
  <si>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</si>
  <si>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</si>
  <si>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</si>
  <si>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</si>
  <si>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</si>
  <si>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</si>
  <si>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</si>
  <si>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</si>
  <si>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</si>
  <si>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</si>
  <si>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</si>
  <si>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</si>
  <si>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</si>
  <si>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</si>
  <si>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</si>
  <si>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</si>
  <si>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</si>
  <si>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</si>
  <si>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</si>
  <si>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</si>
  <si>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</si>
  <si>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</si>
  <si>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</si>
  <si>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</si>
  <si>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</si>
  <si>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</si>
  <si>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</si>
  <si>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</si>
  <si>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</si>
  <si>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</si>
  <si>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</si>
  <si>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</si>
  <si>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</si>
  <si>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</si>
  <si>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</si>
  <si>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</si>
  <si>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</si>
  <si>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</si>
  <si>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</si>
  <si>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</si>
  <si>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</si>
  <si>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</si>
  <si>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</si>
  <si>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</si>
  <si>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</si>
  <si>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</si>
  <si>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</si>
  <si>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</si>
  <si>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</si>
  <si>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</si>
  <si>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</si>
  <si>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</si>
  <si>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</si>
  <si>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</si>
  <si>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</si>
  <si>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</si>
  <si>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</si>
  <si>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</si>
  <si>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</si>
  <si>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</si>
  <si>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</si>
  <si>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</si>
  <si>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</si>
  <si>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</si>
  <si>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</si>
  <si>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</si>
  <si>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</si>
  <si>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</si>
  <si>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</si>
  <si>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</si>
  <si>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</si>
  <si>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</si>
  <si>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</si>
  <si>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</si>
  <si>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</si>
  <si>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</si>
  <si>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</si>
  <si>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</si>
  <si>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</si>
  <si>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</si>
  <si>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</si>
  <si>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</si>
  <si>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</si>
  <si>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</si>
  <si>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</si>
  <si>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</si>
  <si>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</si>
  <si>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</si>
  <si>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</si>
  <si>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</si>
  <si>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</si>
  <si>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</si>
  <si>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</si>
  <si>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</si>
  <si>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</si>
  <si>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</si>
  <si>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</si>
  <si>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</si>
  <si>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</si>
  <si>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</si>
  <si>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</si>
  <si>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</si>
  <si>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</si>
  <si>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</si>
  <si>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</si>
  <si>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</si>
  <si>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</si>
  <si>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</si>
  <si>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</si>
  <si>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</si>
  <si>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</si>
  <si>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</si>
  <si>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</si>
  <si>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</si>
  <si>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</si>
  <si>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</si>
  <si>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</si>
  <si>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</si>
  <si>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</si>
  <si>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</si>
  <si>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</si>
  <si>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</si>
  <si>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</si>
  <si>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</si>
  <si>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</si>
  <si>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</si>
  <si>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</si>
  <si>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</si>
  <si>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</si>
  <si>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</si>
  <si>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</si>
  <si>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</si>
  <si>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</si>
  <si>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</si>
  <si>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</si>
  <si>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</si>
  <si>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</si>
  <si>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</si>
  <si>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</si>
  <si>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</si>
  <si>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</si>
  <si>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</si>
  <si>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</si>
  <si>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</si>
  <si>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</si>
  <si>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</si>
  <si>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</si>
  <si>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</si>
  <si>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</si>
  <si>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</si>
  <si>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</si>
  <si>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</si>
  <si>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</si>
  <si>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</si>
  <si>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</si>
  <si>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</si>
  <si>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</si>
  <si>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</si>
  <si>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</si>
  <si>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</si>
  <si>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</si>
  <si>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</si>
  <si>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</si>
  <si>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</si>
  <si>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</si>
  <si>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</si>
  <si>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</si>
  <si>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</si>
  <si>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</si>
  <si>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</si>
  <si>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</si>
  <si>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</si>
  <si>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</si>
  <si>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</si>
  <si>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</si>
  <si>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</si>
  <si>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</si>
  <si>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</si>
  <si>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</si>
  <si>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</si>
  <si>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</si>
  <si>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</si>
  <si>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</si>
  <si>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</si>
  <si>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</si>
  <si>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</si>
  <si>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</si>
  <si>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</si>
  <si>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</si>
  <si>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</si>
  <si>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</si>
  <si>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</si>
  <si>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</si>
  <si>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</si>
  <si>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</si>
  <si>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</si>
  <si>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</si>
  <si>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</si>
  <si>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</si>
  <si>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</si>
  <si>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</si>
  <si>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</si>
  <si>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</si>
  <si>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</si>
  <si>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</si>
  <si>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</si>
  <si>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</si>
  <si>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</si>
  <si>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</si>
  <si>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</si>
  <si>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</si>
  <si>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</si>
  <si>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</si>
  <si>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</si>
  <si>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</si>
  <si>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</si>
  <si>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</si>
  <si>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</si>
  <si>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</si>
  <si>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</si>
  <si>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</si>
  <si>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</si>
  <si>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</si>
  <si>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</si>
  <si>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</si>
  <si>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</si>
  <si>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</si>
  <si>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</si>
  <si>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</si>
  <si>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</si>
  <si>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</si>
  <si>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</si>
  <si>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</si>
  <si>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</si>
  <si>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</si>
  <si>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</si>
  <si>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</si>
  <si>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</si>
  <si>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</si>
  <si>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</si>
  <si>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</si>
  <si>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</si>
  <si>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</si>
  <si>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</si>
  <si>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</si>
  <si>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</si>
  <si>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</si>
  <si>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</si>
  <si>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</si>
  <si>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</si>
  <si>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6/3 ～ 6/9</t>
  </si>
  <si>
    <t>Ⅲ</t>
  </si>
  <si>
    <t>その他は内臓、食鳥、加工品等。</t>
  </si>
  <si>
    <t>平成27年07月31日　発行</t>
  </si>
  <si>
    <t>平成27年06月</t>
  </si>
  <si>
    <t>6/10 ～ 6/16</t>
  </si>
  <si>
    <t>6/17 ～ 6/23</t>
  </si>
  <si>
    <t>6/24 ～ 6/30</t>
  </si>
  <si>
    <t>6/2 ～ 6/8</t>
  </si>
  <si>
    <t>6/9 ～ 6/15</t>
  </si>
  <si>
    <t>6/16 ～ 6/22</t>
  </si>
  <si>
    <t>6/23 ～ 6/29</t>
  </si>
  <si>
    <t>第5週</t>
  </si>
  <si>
    <t>6/30 ～ 7/6</t>
  </si>
  <si>
    <t>6/1 ～ 6/5</t>
  </si>
  <si>
    <t>6/8 ～ 6/12</t>
  </si>
  <si>
    <t>6/15 ～ 6/19</t>
  </si>
  <si>
    <t>6/22 ～ 6/26</t>
  </si>
  <si>
    <t>6/29 ～ 7/3</t>
  </si>
  <si>
    <t>6/1 ～ 6/15</t>
  </si>
  <si>
    <t>6/16 ～ 6/30</t>
  </si>
  <si>
    <t>センター内における取扱量</t>
    <rPh sb="4" eb="5">
      <t>ナイ</t>
    </rPh>
    <rPh sb="9" eb="11">
      <t>トリアツカイ</t>
    </rPh>
    <rPh sb="11" eb="12">
      <t>リョウ</t>
    </rPh>
    <phoneticPr fontId="30"/>
  </si>
  <si>
    <t>（参考）</t>
    <rPh sb="1" eb="3">
      <t>サンコウ</t>
    </rPh>
    <phoneticPr fontId="30"/>
  </si>
  <si>
    <t>輸入牛肉</t>
    <rPh sb="0" eb="2">
      <t>ユニュウ</t>
    </rPh>
    <rPh sb="2" eb="4">
      <t>ギュウニク</t>
    </rPh>
    <phoneticPr fontId="30"/>
  </si>
  <si>
    <t>輸入豚肉</t>
    <rPh sb="0" eb="2">
      <t>ユニュウ</t>
    </rPh>
    <rPh sb="2" eb="4">
      <t>ブタニク</t>
    </rPh>
    <phoneticPr fontId="30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</si>
  <si>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</si>
  <si>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</si>
  <si>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</si>
  <si>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</si>
  <si>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月</t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</si>
  <si>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0"/>
  </si>
  <si>
    <t>１日当たりの数量は、流通量÷稼働日数である。</t>
    <rPh sb="17" eb="18">
      <t>スウ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</si>
</sst>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e;@"/>
    <numFmt numFmtId="180" formatCode="[$-411]m;@"/>
    <numFmt numFmtId="181" formatCode="[$-411]m&quot;月&quot;d&quot;日&quot;;@"/>
    <numFmt numFmtId="182" formatCode="#,##0.0_);[Red]\(#,##0.0\)"/>
  </numFmts>
  <fonts count="4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Century"/>
      <family val="1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HG明朝E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5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403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76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76" fontId="1" fillId="0" borderId="0" xfId="14" applyNumberFormat="1" applyFont="1" applyBorder="1" applyAlignment="1">
      <alignment vertical="center"/>
    </xf>
    <xf numFmtId="176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4" fillId="0" borderId="14" xfId="9" applyNumberFormat="1" applyFont="1" applyFill="1" applyBorder="1" applyAlignment="1">
      <alignment horizontal="center" vertical="center" wrapText="1"/>
    </xf>
    <xf numFmtId="176" fontId="1" fillId="0" borderId="6" xfId="1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" vertical="center"/>
    </xf>
    <xf numFmtId="176" fontId="35" fillId="0" borderId="1" xfId="8" applyNumberFormat="1" applyFont="1" applyBorder="1" applyAlignment="1">
      <alignment vertical="center"/>
    </xf>
    <xf numFmtId="176" fontId="35" fillId="0" borderId="2" xfId="8" applyNumberFormat="1" applyFont="1" applyBorder="1" applyAlignment="1">
      <alignment vertical="center"/>
    </xf>
    <xf numFmtId="179" fontId="1" fillId="0" borderId="3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79" fontId="1" fillId="0" borderId="0" xfId="1" applyNumberFormat="1" applyFont="1" applyBorder="1" applyAlignment="1">
      <alignment horizontal="center" vertical="center"/>
    </xf>
    <xf numFmtId="180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32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36" fillId="0" borderId="0" xfId="7" applyFont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7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4" fillId="0" borderId="17" xfId="6" applyFont="1" applyFill="1" applyBorder="1" applyAlignment="1">
      <alignment horizontal="center" vertical="center"/>
    </xf>
    <xf numFmtId="0" fontId="34" fillId="0" borderId="14" xfId="9" applyNumberFormat="1" applyFont="1" applyFill="1" applyBorder="1" applyAlignment="1">
      <alignment vertical="center" shrinkToFit="1"/>
    </xf>
    <xf numFmtId="0" fontId="34" fillId="0" borderId="14" xfId="9" applyNumberFormat="1" applyFont="1" applyFill="1" applyBorder="1" applyAlignment="1">
      <alignment horizontal="center" vertical="center" shrinkToFit="1"/>
    </xf>
    <xf numFmtId="0" fontId="34" fillId="0" borderId="18" xfId="6" applyFont="1" applyFill="1" applyBorder="1" applyAlignment="1">
      <alignment horizontal="center" vertical="center"/>
    </xf>
    <xf numFmtId="0" fontId="34" fillId="0" borderId="16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7" fillId="0" borderId="5" xfId="8" applyNumberFormat="1" applyFont="1" applyBorder="1" applyAlignment="1">
      <alignment vertical="center"/>
    </xf>
    <xf numFmtId="0" fontId="38" fillId="0" borderId="2" xfId="8" applyNumberFormat="1" applyFont="1" applyBorder="1" applyAlignment="1">
      <alignment horizontal="centerContinuous" vertical="center"/>
    </xf>
    <xf numFmtId="0" fontId="38" fillId="0" borderId="1" xfId="8" applyNumberFormat="1" applyFont="1" applyBorder="1" applyAlignment="1">
      <alignment vertical="center"/>
    </xf>
    <xf numFmtId="16" fontId="1" fillId="0" borderId="6" xfId="1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9" fillId="0" borderId="0" xfId="18" applyNumberForma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176" fontId="1" fillId="0" borderId="7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0" fontId="32" fillId="0" borderId="0" xfId="7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6" fillId="0" borderId="3" xfId="0" applyFont="1" applyBorder="1"/>
    <xf numFmtId="176" fontId="1" fillId="0" borderId="8" xfId="1" applyNumberFormat="1" applyFont="1" applyBorder="1" applyAlignment="1">
      <alignment horizontal="right"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176" fontId="1" fillId="0" borderId="5" xfId="1" applyNumberFormat="1" applyFont="1" applyBorder="1" applyAlignment="1">
      <alignment vertical="center"/>
    </xf>
    <xf numFmtId="0" fontId="1" fillId="0" borderId="22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" vertical="center"/>
    </xf>
    <xf numFmtId="0" fontId="32" fillId="0" borderId="0" xfId="7" applyNumberFormat="1" applyFont="1" applyAlignment="1">
      <alignment vertical="center"/>
    </xf>
    <xf numFmtId="0" fontId="6" fillId="0" borderId="14" xfId="0" applyFont="1" applyFill="1" applyBorder="1" applyAlignment="1">
      <alignment horizont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36" fillId="0" borderId="0" xfId="7" applyNumberFormat="1" applyFont="1" applyAlignment="1">
      <alignment vertical="center"/>
    </xf>
    <xf numFmtId="0" fontId="39" fillId="0" borderId="14" xfId="0" applyFont="1" applyFill="1" applyBorder="1" applyAlignment="1">
      <alignment horizontal="center"/>
    </xf>
    <xf numFmtId="176" fontId="10" fillId="0" borderId="2" xfId="1" applyNumberFormat="1" applyFont="1" applyBorder="1" applyAlignment="1">
      <alignment vertical="center"/>
    </xf>
    <xf numFmtId="0" fontId="38" fillId="0" borderId="1" xfId="8" applyNumberFormat="1" applyFont="1" applyBorder="1" applyAlignment="1">
      <alignment horizontal="centerContinuous" vertical="center" shrinkToFit="1"/>
    </xf>
    <xf numFmtId="0" fontId="38" fillId="0" borderId="5" xfId="8" applyNumberFormat="1" applyFont="1" applyBorder="1" applyAlignment="1">
      <alignment horizontal="centerContinuous" vertical="center" shrinkToFit="1"/>
    </xf>
    <xf numFmtId="0" fontId="34" fillId="0" borderId="21" xfId="6" applyFont="1" applyFill="1" applyBorder="1" applyAlignment="1">
      <alignment horizontal="center" vertical="center"/>
    </xf>
    <xf numFmtId="176" fontId="1" fillId="0" borderId="12" xfId="14" applyNumberFormat="1" applyFont="1" applyBorder="1" applyAlignment="1">
      <alignment vertical="center"/>
    </xf>
    <xf numFmtId="0" fontId="34" fillId="0" borderId="14" xfId="6" applyFont="1" applyFill="1" applyBorder="1" applyAlignment="1">
      <alignment vertical="center" shrinkToFit="1"/>
    </xf>
    <xf numFmtId="0" fontId="1" fillId="0" borderId="0" xfId="1" applyNumberFormat="1" applyFont="1" applyAlignment="1">
      <alignment horizontal="right"/>
    </xf>
    <xf numFmtId="176" fontId="10" fillId="0" borderId="1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0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176" fontId="1" fillId="0" borderId="12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left" vertical="center"/>
    </xf>
    <xf numFmtId="38" fontId="1" fillId="0" borderId="2" xfId="1" applyNumberFormat="1" applyFont="1" applyBorder="1" applyAlignment="1">
      <alignment vertical="center"/>
    </xf>
    <xf numFmtId="176" fontId="1" fillId="0" borderId="13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/>
    <xf numFmtId="38" fontId="1" fillId="0" borderId="1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3" xfId="15" applyNumberFormat="1" applyFont="1" applyBorder="1" applyAlignment="1">
      <alignment vertical="center"/>
    </xf>
    <xf numFmtId="177" fontId="40" fillId="0" borderId="4" xfId="8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177" fontId="40" fillId="0" borderId="6" xfId="8" applyNumberFormat="1" applyFont="1" applyBorder="1" applyAlignment="1">
      <alignment horizontal="center" vertical="center"/>
    </xf>
    <xf numFmtId="176" fontId="35" fillId="0" borderId="13" xfId="8" applyNumberFormat="1" applyFont="1" applyBorder="1" applyAlignment="1">
      <alignment vertical="center"/>
    </xf>
    <xf numFmtId="0" fontId="32" fillId="0" borderId="0" xfId="7" applyFont="1">
      <alignment vertical="center"/>
    </xf>
    <xf numFmtId="176" fontId="35" fillId="0" borderId="12" xfId="8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3" xfId="14" applyNumberFormat="1" applyFont="1" applyBorder="1" applyAlignment="1">
      <alignment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0" xfId="15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2" fillId="3" borderId="8" xfId="9" applyFont="1" applyFill="1" applyBorder="1" applyAlignment="1">
      <alignment horizontal="centerContinuous" vertical="center" wrapText="1"/>
    </xf>
    <xf numFmtId="0" fontId="1" fillId="0" borderId="6" xfId="14" applyNumberFormat="1" applyFont="1" applyBorder="1" applyAlignment="1">
      <alignment vertical="center"/>
    </xf>
    <xf numFmtId="0" fontId="32" fillId="0" borderId="0" xfId="7" applyBorder="1" applyAlignment="1">
      <alignment vertical="center"/>
    </xf>
    <xf numFmtId="181" fontId="1" fillId="0" borderId="4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9" xfId="13" applyNumberFormat="1" applyFont="1" applyBorder="1" applyAlignment="1">
      <alignment horizontal="centerContinuous" vertical="center"/>
    </xf>
    <xf numFmtId="181" fontId="1" fillId="0" borderId="6" xfId="1" applyNumberFormat="1" applyFont="1" applyBorder="1" applyAlignment="1">
      <alignment horizontal="centerContinuous" vertical="center"/>
    </xf>
    <xf numFmtId="181" fontId="1" fillId="0" borderId="7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49" fontId="7" fillId="0" borderId="0" xfId="7" applyNumberFormat="1" applyFont="1" applyAlignment="1">
      <alignment horizontal="right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176" fontId="1" fillId="0" borderId="4" xfId="1" applyNumberFormat="1" applyFont="1" applyBorder="1" applyAlignment="1"/>
    <xf numFmtId="0" fontId="1" fillId="0" borderId="0" xfId="19" applyFont="1" applyAlignment="1">
      <alignment vertical="center"/>
    </xf>
    <xf numFmtId="176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1" fillId="0" borderId="2" xfId="1" applyNumberFormat="1" applyFont="1" applyBorder="1" applyAlignment="1">
      <alignment horizontal="center" vertical="center"/>
    </xf>
    <xf numFmtId="0" fontId="2" fillId="2" borderId="8" xfId="9" applyFont="1" applyFill="1" applyBorder="1" applyAlignment="1">
      <alignment horizontal="centerContinuous" vertical="center" wrapText="1"/>
    </xf>
    <xf numFmtId="0" fontId="2" fillId="4" borderId="9" xfId="9" applyFont="1" applyFill="1" applyBorder="1" applyAlignment="1">
      <alignment horizontal="centerContinuous" vertical="center" wrapText="1"/>
    </xf>
    <xf numFmtId="176" fontId="1" fillId="0" borderId="13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7" fillId="0" borderId="0" xfId="7" applyNumberFormat="1" applyFont="1" applyAlignment="1">
      <alignment horizontal="right" vertical="center"/>
    </xf>
    <xf numFmtId="0" fontId="8" fillId="0" borderId="0" xfId="1" quotePrefix="1" applyNumberFormat="1" applyFont="1" applyAlignment="1">
      <alignment horizontal="right"/>
    </xf>
    <xf numFmtId="38" fontId="1" fillId="0" borderId="4" xfId="1" applyNumberFormat="1" applyFont="1" applyBorder="1" applyAlignment="1">
      <alignment vertical="center"/>
    </xf>
    <xf numFmtId="38" fontId="1" fillId="0" borderId="6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177" fontId="41" fillId="0" borderId="13" xfId="8" applyNumberFormat="1" applyFont="1" applyBorder="1" applyAlignment="1">
      <alignment horizontal="center" vertical="center"/>
    </xf>
    <xf numFmtId="180" fontId="40" fillId="0" borderId="0" xfId="8" applyNumberFormat="1" applyFont="1" applyBorder="1" applyAlignment="1">
      <alignment horizontal="center" vertical="center"/>
    </xf>
    <xf numFmtId="0" fontId="42" fillId="0" borderId="7" xfId="8" applyNumberFormat="1" applyFont="1" applyBorder="1" applyAlignment="1">
      <alignment vertical="center"/>
    </xf>
    <xf numFmtId="177" fontId="41" fillId="0" borderId="12" xfId="8" applyNumberFormat="1" applyFont="1" applyBorder="1" applyAlignment="1">
      <alignment horizontal="center" vertical="center"/>
    </xf>
    <xf numFmtId="0" fontId="32" fillId="0" borderId="8" xfId="7" applyBorder="1" applyAlignment="1">
      <alignment vertical="center"/>
    </xf>
    <xf numFmtId="0" fontId="42" fillId="0" borderId="3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8" fillId="0" borderId="15" xfId="8" applyNumberFormat="1" applyFont="1" applyBorder="1" applyAlignment="1">
      <alignment horizontal="centerContinuous" vertical="center" shrinkToFit="1"/>
    </xf>
    <xf numFmtId="0" fontId="1" fillId="0" borderId="0" xfId="13" applyNumberFormat="1" applyFont="1" applyAlignment="1">
      <alignment vertical="center"/>
    </xf>
    <xf numFmtId="0" fontId="38" fillId="0" borderId="23" xfId="8" applyNumberFormat="1" applyFont="1" applyBorder="1" applyAlignment="1">
      <alignment horizontal="centerContinuous" vertical="center" shrinkToFit="1"/>
    </xf>
    <xf numFmtId="0" fontId="42" fillId="0" borderId="4" xfId="8" applyNumberFormat="1" applyFont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38" fillId="0" borderId="13" xfId="8" applyNumberFormat="1" applyFont="1" applyBorder="1" applyAlignment="1">
      <alignment horizontal="centerContinuous" vertical="center" shrinkToFit="1"/>
    </xf>
    <xf numFmtId="0" fontId="42" fillId="0" borderId="0" xfId="8" applyNumberFormat="1" applyFont="1" applyBorder="1" applyAlignment="1">
      <alignment vertical="center"/>
    </xf>
    <xf numFmtId="177" fontId="40" fillId="0" borderId="13" xfId="8" applyNumberFormat="1" applyFont="1" applyBorder="1" applyAlignment="1">
      <alignment horizontal="center" vertical="center"/>
    </xf>
    <xf numFmtId="176" fontId="32" fillId="0" borderId="0" xfId="7" applyNumberFormat="1" applyFont="1">
      <alignment vertical="center"/>
    </xf>
    <xf numFmtId="0" fontId="42" fillId="0" borderId="13" xfId="8" applyNumberFormat="1" applyFont="1" applyBorder="1" applyAlignment="1">
      <alignment vertical="center"/>
    </xf>
    <xf numFmtId="0" fontId="32" fillId="0" borderId="3" xfId="7" applyBorder="1" applyAlignment="1">
      <alignment vertical="center"/>
    </xf>
    <xf numFmtId="177" fontId="40" fillId="0" borderId="12" xfId="8" applyNumberFormat="1" applyFont="1" applyBorder="1" applyAlignment="1">
      <alignment horizontal="center" vertical="center"/>
    </xf>
    <xf numFmtId="180" fontId="40" fillId="0" borderId="3" xfId="8" applyNumberFormat="1" applyFont="1" applyBorder="1" applyAlignment="1">
      <alignment horizontal="center" vertical="center"/>
    </xf>
    <xf numFmtId="179" fontId="40" fillId="0" borderId="3" xfId="8" applyNumberFormat="1" applyFont="1" applyBorder="1" applyAlignment="1">
      <alignment horizontal="center" vertical="center"/>
    </xf>
    <xf numFmtId="0" fontId="38" fillId="0" borderId="24" xfId="8" applyNumberFormat="1" applyFont="1" applyBorder="1" applyAlignment="1">
      <alignment horizontal="centerContinuous" vertical="center" shrinkToFit="1"/>
    </xf>
    <xf numFmtId="0" fontId="42" fillId="0" borderId="8" xfId="8" applyNumberFormat="1" applyFont="1" applyBorder="1" applyAlignment="1">
      <alignment vertical="center"/>
    </xf>
    <xf numFmtId="179" fontId="40" fillId="0" borderId="0" xfId="8" applyNumberFormat="1" applyFont="1" applyBorder="1" applyAlignment="1">
      <alignment horizontal="center" vertical="center"/>
    </xf>
    <xf numFmtId="0" fontId="42" fillId="0" borderId="12" xfId="8" applyNumberFormat="1" applyFont="1" applyBorder="1" applyAlignment="1">
      <alignment vertical="center"/>
    </xf>
    <xf numFmtId="0" fontId="42" fillId="0" borderId="6" xfId="8" applyNumberFormat="1" applyFont="1" applyBorder="1" applyAlignment="1">
      <alignment vertical="center"/>
    </xf>
    <xf numFmtId="176" fontId="10" fillId="0" borderId="1" xfId="8" applyNumberFormat="1" applyFont="1" applyBorder="1" applyAlignment="1">
      <alignment vertical="center"/>
    </xf>
    <xf numFmtId="0" fontId="32" fillId="0" borderId="0" xfId="7" applyFont="1" applyAlignment="1">
      <alignment vertical="top"/>
    </xf>
    <xf numFmtId="0" fontId="42" fillId="0" borderId="15" xfId="8" applyNumberFormat="1" applyFont="1" applyBorder="1" applyAlignment="1">
      <alignment vertical="center"/>
    </xf>
    <xf numFmtId="176" fontId="10" fillId="0" borderId="2" xfId="8" applyNumberFormat="1" applyFont="1" applyBorder="1" applyAlignment="1">
      <alignment vertical="center"/>
    </xf>
    <xf numFmtId="0" fontId="1" fillId="0" borderId="0" xfId="15" applyNumberFormat="1" applyFont="1" applyAlignment="1">
      <alignment vertical="center"/>
    </xf>
    <xf numFmtId="0" fontId="0" fillId="0" borderId="0" xfId="0" applyNumberFormat="1" applyFont="1" applyBorder="1" applyAlignment="1">
      <alignment horizontal="center"/>
    </xf>
    <xf numFmtId="0" fontId="2" fillId="4" borderId="20" xfId="9" applyFont="1" applyFill="1" applyBorder="1" applyAlignment="1">
      <alignment horizontal="centerContinuous" vertical="center" wrapText="1"/>
    </xf>
    <xf numFmtId="0" fontId="3" fillId="0" borderId="18" xfId="6" applyFont="1" applyBorder="1" applyAlignment="1">
      <alignment horizontal="center" vertical="center"/>
    </xf>
    <xf numFmtId="0" fontId="7" fillId="0" borderId="0" xfId="7" applyNumberFormat="1" applyFont="1" applyAlignment="1">
      <alignment horizontal="distributed" vertical="center" justifyLastLine="1"/>
    </xf>
    <xf numFmtId="0" fontId="3" fillId="0" borderId="16" xfId="6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0" xfId="17" applyNumberFormat="1" applyFont="1" applyAlignment="1">
      <alignment horizontal="right" vertical="center"/>
    </xf>
    <xf numFmtId="0" fontId="3" fillId="0" borderId="17" xfId="6" applyFont="1" applyBorder="1" applyAlignment="1">
      <alignment horizontal="center" vertical="center"/>
    </xf>
    <xf numFmtId="0" fontId="1" fillId="0" borderId="10" xfId="15" applyNumberFormat="1" applyFont="1" applyBorder="1" applyAlignment="1">
      <alignment horizontal="centerContinuous" vertical="center"/>
    </xf>
    <xf numFmtId="0" fontId="0" fillId="0" borderId="0" xfId="0" applyNumberFormat="1" applyFont="1"/>
    <xf numFmtId="0" fontId="1" fillId="0" borderId="11" xfId="15" applyNumberFormat="1" applyFont="1" applyBorder="1" applyAlignment="1">
      <alignment horizontal="centerContinuous" vertical="center"/>
    </xf>
    <xf numFmtId="0" fontId="1" fillId="0" borderId="11" xfId="13" applyNumberFormat="1" applyFont="1" applyBorder="1" applyAlignment="1">
      <alignment horizontal="centerContinuous" vertical="center"/>
    </xf>
    <xf numFmtId="0" fontId="2" fillId="4" borderId="25" xfId="9" applyFont="1" applyFill="1" applyBorder="1" applyAlignment="1">
      <alignment horizontal="center" vertical="center" wrapText="1"/>
    </xf>
    <xf numFmtId="0" fontId="2" fillId="4" borderId="26" xfId="9" applyFont="1" applyFill="1" applyBorder="1" applyAlignment="1">
      <alignment horizontal="center" vertical="center" wrapText="1"/>
    </xf>
    <xf numFmtId="177" fontId="43" fillId="0" borderId="0" xfId="7" applyNumberFormat="1" applyFont="1" applyAlignment="1">
      <alignment vertical="center"/>
    </xf>
    <xf numFmtId="177" fontId="13" fillId="0" borderId="0" xfId="7" applyNumberFormat="1" applyFont="1" applyAlignment="1">
      <alignment horizontal="right" vertical="center"/>
    </xf>
    <xf numFmtId="176" fontId="1" fillId="0" borderId="0" xfId="1" applyNumberFormat="1" applyFont="1" applyAlignment="1">
      <alignment vertical="center"/>
    </xf>
    <xf numFmtId="177" fontId="5" fillId="0" borderId="0" xfId="7" applyNumberFormat="1" applyFont="1" applyAlignment="1">
      <alignment vertical="center"/>
    </xf>
    <xf numFmtId="0" fontId="44" fillId="0" borderId="0" xfId="7" applyFont="1" applyAlignment="1"/>
    <xf numFmtId="176" fontId="1" fillId="0" borderId="1" xfId="1" applyNumberFormat="1" applyFont="1" applyBorder="1" applyAlignment="1"/>
    <xf numFmtId="0" fontId="11" fillId="0" borderId="0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0" xfId="17" applyNumberFormat="1" applyFont="1" applyBorder="1" applyAlignment="1">
      <alignment horizontal="left" vertical="center"/>
    </xf>
    <xf numFmtId="0" fontId="9" fillId="0" borderId="0" xfId="18" applyNumberFormat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6" fillId="0" borderId="0" xfId="0" applyFont="1"/>
    <xf numFmtId="0" fontId="17" fillId="0" borderId="0" xfId="18" applyNumberFormat="1" applyFont="1" applyAlignment="1">
      <alignment vertical="center"/>
    </xf>
    <xf numFmtId="0" fontId="11" fillId="0" borderId="0" xfId="13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44" fillId="0" borderId="0" xfId="7" applyFont="1" applyAlignment="1">
      <alignment vertical="center"/>
    </xf>
    <xf numFmtId="0" fontId="2" fillId="4" borderId="27" xfId="9" applyFont="1" applyFill="1" applyBorder="1" applyAlignment="1">
      <alignment horizontal="center" vertical="center" wrapText="1"/>
    </xf>
    <xf numFmtId="0" fontId="17" fillId="0" borderId="0" xfId="18" applyNumberFormat="1" applyFont="1" applyAlignment="1">
      <alignment horizontal="center" vertical="center"/>
    </xf>
    <xf numFmtId="0" fontId="32" fillId="0" borderId="0" xfId="7">
      <alignment vertical="center"/>
    </xf>
    <xf numFmtId="0" fontId="23" fillId="0" borderId="0" xfId="18" applyNumberFormat="1" applyFont="1" applyAlignment="1">
      <alignment vertical="center"/>
    </xf>
    <xf numFmtId="0" fontId="2" fillId="4" borderId="22" xfId="9" applyFont="1" applyFill="1" applyBorder="1" applyAlignment="1">
      <alignment horizontal="centerContinuous" vertical="center"/>
    </xf>
    <xf numFmtId="0" fontId="36" fillId="0" borderId="0" xfId="7" applyFont="1" applyAlignment="1"/>
    <xf numFmtId="0" fontId="2" fillId="3" borderId="15" xfId="9" applyFont="1" applyFill="1" applyBorder="1" applyAlignment="1">
      <alignment horizontal="centerContinuous" vertical="center" wrapText="1"/>
    </xf>
    <xf numFmtId="0" fontId="2" fillId="3" borderId="7" xfId="9" applyFont="1" applyFill="1" applyBorder="1" applyAlignment="1">
      <alignment horizontal="centerContinuous" vertical="center" wrapText="1"/>
    </xf>
    <xf numFmtId="177" fontId="5" fillId="0" borderId="0" xfId="7" applyNumberFormat="1" applyFont="1" applyAlignment="1">
      <alignment horizontal="right" vertical="center"/>
    </xf>
    <xf numFmtId="0" fontId="27" fillId="0" borderId="0" xfId="18" applyNumberFormat="1" applyFont="1" applyAlignment="1">
      <alignment horizontal="center" vertical="center"/>
    </xf>
    <xf numFmtId="0" fontId="2" fillId="4" borderId="28" xfId="9" applyFont="1" applyFill="1" applyBorder="1" applyAlignment="1">
      <alignment horizontal="center" vertical="center" wrapText="1"/>
    </xf>
    <xf numFmtId="176" fontId="1" fillId="0" borderId="0" xfId="1" applyNumberFormat="1" applyFont="1" applyBorder="1" applyAlignment="1">
      <alignment horizontal="right" vertical="center"/>
    </xf>
    <xf numFmtId="0" fontId="1" fillId="0" borderId="19" xfId="1" applyNumberFormat="1" applyFont="1" applyBorder="1" applyAlignment="1">
      <alignment vertical="center"/>
    </xf>
    <xf numFmtId="0" fontId="2" fillId="2" borderId="7" xfId="9" applyFont="1" applyFill="1" applyBorder="1" applyAlignment="1">
      <alignment horizontal="centerContinuous" vertical="center" wrapText="1"/>
    </xf>
    <xf numFmtId="0" fontId="2" fillId="4" borderId="11" xfId="9" applyFont="1" applyFill="1" applyBorder="1" applyAlignment="1">
      <alignment horizontal="centerContinuous" vertical="center" wrapText="1"/>
    </xf>
    <xf numFmtId="0" fontId="3" fillId="0" borderId="14" xfId="6" applyFont="1" applyBorder="1" applyAlignment="1">
      <alignment vertical="center" shrinkToFit="1"/>
    </xf>
    <xf numFmtId="176" fontId="1" fillId="0" borderId="15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32" fillId="0" borderId="0" xfId="7" applyFont="1" applyBorder="1" applyAlignment="1">
      <alignment vertical="center"/>
    </xf>
    <xf numFmtId="0" fontId="3" fillId="0" borderId="29" xfId="6" applyFont="1" applyBorder="1" applyAlignment="1">
      <alignment horizontal="center" vertical="center"/>
    </xf>
    <xf numFmtId="0" fontId="2" fillId="4" borderId="10" xfId="9" applyFont="1" applyFill="1" applyBorder="1" applyAlignment="1">
      <alignment horizontal="centerContinuous" vertical="center"/>
    </xf>
    <xf numFmtId="0" fontId="1" fillId="0" borderId="0" xfId="11" applyNumberFormat="1" applyFont="1" applyAlignment="1">
      <alignment horizontal="right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1" fillId="0" borderId="0" xfId="10" applyFont="1"/>
    <xf numFmtId="0" fontId="3" fillId="0" borderId="1" xfId="9" applyNumberFormat="1" applyFont="1" applyFill="1" applyBorder="1" applyAlignment="1">
      <alignment vertical="center" wrapText="1"/>
    </xf>
    <xf numFmtId="0" fontId="14" fillId="0" borderId="0" xfId="18" applyNumberFormat="1" applyFont="1" applyAlignment="1">
      <alignment vertical="center"/>
    </xf>
    <xf numFmtId="0" fontId="3" fillId="0" borderId="30" xfId="6" applyFont="1" applyBorder="1" applyAlignment="1">
      <alignment horizontal="center" vertical="center"/>
    </xf>
    <xf numFmtId="0" fontId="1" fillId="0" borderId="0" xfId="14" applyNumberFormat="1" applyFont="1" applyAlignment="1">
      <alignment horizontal="right" vertical="center"/>
    </xf>
    <xf numFmtId="0" fontId="3" fillId="0" borderId="31" xfId="6" applyFont="1" applyBorder="1" applyAlignment="1">
      <alignment horizontal="center" vertical="center"/>
    </xf>
    <xf numFmtId="0" fontId="2" fillId="4" borderId="28" xfId="9" applyFont="1" applyFill="1" applyBorder="1" applyAlignment="1">
      <alignment horizontal="center" vertical="center" shrinkToFit="1"/>
    </xf>
    <xf numFmtId="0" fontId="8" fillId="0" borderId="0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left" vertical="center" indent="1"/>
    </xf>
    <xf numFmtId="0" fontId="1" fillId="0" borderId="0" xfId="19" applyFont="1"/>
    <xf numFmtId="0" fontId="1" fillId="0" borderId="3" xfId="1" applyNumberFormat="1" applyFont="1" applyBorder="1" applyAlignment="1">
      <alignment horizontal="left" vertical="center"/>
    </xf>
    <xf numFmtId="0" fontId="15" fillId="0" borderId="0" xfId="18" applyNumberFormat="1" applyFont="1" applyAlignment="1">
      <alignment vertical="center"/>
    </xf>
    <xf numFmtId="0" fontId="8" fillId="0" borderId="0" xfId="1" applyNumberFormat="1" applyFont="1" applyAlignment="1">
      <alignment horizontal="right" vertical="center"/>
    </xf>
    <xf numFmtId="0" fontId="3" fillId="0" borderId="21" xfId="6" applyFont="1" applyBorder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9" fillId="0" borderId="0" xfId="18" applyNumberFormat="1"/>
    <xf numFmtId="0" fontId="13" fillId="0" borderId="0" xfId="7" applyNumberFormat="1" applyFont="1" applyAlignment="1">
      <alignment horizontal="right" vertical="center"/>
    </xf>
    <xf numFmtId="177" fontId="5" fillId="0" borderId="0" xfId="7" applyNumberFormat="1" applyFont="1" applyBorder="1" applyAlignment="1">
      <alignment vertical="center"/>
    </xf>
    <xf numFmtId="0" fontId="32" fillId="0" borderId="15" xfId="7" applyBorder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0" fontId="45" fillId="0" borderId="0" xfId="19" applyFon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" fillId="0" borderId="1" xfId="6" applyFont="1" applyBorder="1" applyAlignment="1">
      <alignment vertical="center" shrinkToFit="1"/>
    </xf>
    <xf numFmtId="0" fontId="32" fillId="0" borderId="7" xfId="7" applyBorder="1" applyAlignment="1">
      <alignment vertical="center"/>
    </xf>
    <xf numFmtId="0" fontId="46" fillId="0" borderId="0" xfId="7" applyFont="1" applyBorder="1" applyAlignment="1">
      <alignment horizontal="center" vertical="center"/>
    </xf>
    <xf numFmtId="0" fontId="7" fillId="0" borderId="0" xfId="7" quotePrefix="1" applyNumberFormat="1" applyFont="1" applyAlignment="1">
      <alignment horizontal="right" vertical="center"/>
    </xf>
    <xf numFmtId="0" fontId="6" fillId="0" borderId="5" xfId="0" applyFont="1" applyBorder="1" applyAlignment="1">
      <alignment horizontal="center"/>
    </xf>
    <xf numFmtId="0" fontId="47" fillId="0" borderId="0" xfId="7" applyFont="1">
      <alignment vertical="center"/>
    </xf>
    <xf numFmtId="0" fontId="1" fillId="0" borderId="0" xfId="12" applyNumberFormat="1" applyFont="1" applyAlignment="1">
      <alignment vertical="center"/>
    </xf>
    <xf numFmtId="0" fontId="28" fillId="0" borderId="0" xfId="8" applyNumberFormat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32" fillId="0" borderId="12" xfId="7" applyBorder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1" fillId="0" borderId="0" xfId="17" applyNumberFormat="1" applyFont="1" applyBorder="1" applyAlignment="1">
      <alignment horizontal="right" vertical="center"/>
    </xf>
    <xf numFmtId="0" fontId="5" fillId="0" borderId="0" xfId="7" applyNumberFormat="1" applyFont="1" applyAlignment="1">
      <alignment vertical="center"/>
    </xf>
    <xf numFmtId="176" fontId="1" fillId="0" borderId="15" xfId="1" applyNumberFormat="1" applyFont="1" applyBorder="1" applyAlignment="1">
      <alignment horizontal="right" vertical="center"/>
    </xf>
    <xf numFmtId="0" fontId="32" fillId="0" borderId="13" xfId="7" applyBorder="1" applyAlignment="1">
      <alignment vertical="center"/>
    </xf>
    <xf numFmtId="0" fontId="5" fillId="0" borderId="0" xfId="7" applyNumberFormat="1" applyFont="1" applyBorder="1" applyAlignment="1">
      <alignment horizontal="right" vertical="center"/>
    </xf>
    <xf numFmtId="0" fontId="32" fillId="0" borderId="0" xfId="7" applyFont="1" applyBorder="1">
      <alignment vertical="center"/>
    </xf>
    <xf numFmtId="0" fontId="1" fillId="0" borderId="0" xfId="14" applyNumberFormat="1" applyFont="1" applyBorder="1" applyAlignment="1">
      <alignment horizontal="right" vertical="center"/>
    </xf>
    <xf numFmtId="0" fontId="47" fillId="0" borderId="0" xfId="7" applyNumberFormat="1" applyFont="1" applyAlignment="1">
      <alignment vertical="center"/>
    </xf>
    <xf numFmtId="0" fontId="36" fillId="0" borderId="0" xfId="7" applyFont="1">
      <alignment vertical="center"/>
    </xf>
    <xf numFmtId="0" fontId="7" fillId="0" borderId="0" xfId="7" applyNumberFormat="1" applyFont="1" applyAlignment="1">
      <alignment horizontal="left" vertical="center" justifyLastLine="1"/>
    </xf>
    <xf numFmtId="0" fontId="32" fillId="0" borderId="0" xfId="7" applyFont="1" applyBorder="1" applyAlignment="1">
      <alignment horizontal="center" vertical="center"/>
    </xf>
    <xf numFmtId="0" fontId="26" fillId="0" borderId="0" xfId="18" applyNumberFormat="1" applyFont="1" applyAlignment="1">
      <alignment horizontal="center" vertical="center"/>
    </xf>
    <xf numFmtId="0" fontId="14" fillId="0" borderId="0" xfId="18" applyNumberFormat="1" applyFont="1" applyAlignment="1">
      <alignment horizontal="center" vertical="center"/>
    </xf>
    <xf numFmtId="0" fontId="11" fillId="0" borderId="0" xfId="14" applyNumberFormat="1" applyFont="1" applyBorder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6" fillId="0" borderId="1" xfId="0" applyFont="1" applyBorder="1" applyAlignment="1">
      <alignment horizontal="center"/>
    </xf>
    <xf numFmtId="177" fontId="5" fillId="0" borderId="0" xfId="7" applyNumberFormat="1" applyFont="1" applyBorder="1" applyAlignment="1">
      <alignment horizontal="right" vertical="center"/>
    </xf>
    <xf numFmtId="0" fontId="33" fillId="0" borderId="0" xfId="7" applyFont="1" applyBorder="1" applyAlignment="1">
      <alignment vertical="center"/>
    </xf>
    <xf numFmtId="181" fontId="1" fillId="0" borderId="0" xfId="1" applyNumberFormat="1" applyFont="1" applyBorder="1" applyAlignment="1">
      <alignment horizontal="centerContinuous" vertical="center"/>
    </xf>
    <xf numFmtId="0" fontId="12" fillId="0" borderId="0" xfId="19" applyFont="1" applyAlignment="1">
      <alignment vertical="center"/>
    </xf>
    <xf numFmtId="0" fontId="6" fillId="0" borderId="2" xfId="0" applyFont="1" applyBorder="1" applyAlignment="1">
      <alignment horizontal="center"/>
    </xf>
    <xf numFmtId="0" fontId="1" fillId="0" borderId="22" xfId="1" applyNumberFormat="1" applyFont="1" applyBorder="1" applyAlignment="1">
      <alignment vertical="center"/>
    </xf>
    <xf numFmtId="0" fontId="32" fillId="0" borderId="0" xfId="7" applyBorder="1" applyAlignment="1">
      <alignment horizontal="center" vertical="center"/>
    </xf>
    <xf numFmtId="0" fontId="3" fillId="0" borderId="32" xfId="6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9" fillId="0" borderId="0" xfId="18" applyNumberFormat="1" applyFont="1" applyAlignment="1">
      <alignment horizontal="center" vertical="center"/>
    </xf>
    <xf numFmtId="0" fontId="15" fillId="0" borderId="0" xfId="18" applyNumberFormat="1" applyFont="1" applyAlignment="1">
      <alignment horizontal="center" vertical="center"/>
    </xf>
    <xf numFmtId="0" fontId="18" fillId="0" borderId="0" xfId="18" applyNumberFormat="1" applyFont="1" applyAlignment="1">
      <alignment vertical="center"/>
    </xf>
    <xf numFmtId="0" fontId="32" fillId="0" borderId="4" xfId="7" applyBorder="1" applyAlignment="1">
      <alignment vertical="center"/>
    </xf>
    <xf numFmtId="0" fontId="43" fillId="0" borderId="0" xfId="7" applyNumberFormat="1" applyFont="1" applyAlignment="1">
      <alignment vertical="center"/>
    </xf>
    <xf numFmtId="0" fontId="20" fillId="0" borderId="0" xfId="18" applyNumberFormat="1" applyFont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32" fillId="0" borderId="6" xfId="7" applyBorder="1" applyAlignment="1">
      <alignment vertical="center"/>
    </xf>
    <xf numFmtId="182" fontId="12" fillId="0" borderId="0" xfId="16" applyNumberFormat="1" applyFont="1" applyFill="1" applyAlignment="1">
      <alignment vertical="center"/>
    </xf>
    <xf numFmtId="182" fontId="28" fillId="0" borderId="0" xfId="6" applyNumberFormat="1"/>
    <xf numFmtId="178" fontId="28" fillId="0" borderId="0" xfId="6" applyNumberFormat="1"/>
    <xf numFmtId="182" fontId="1" fillId="0" borderId="0" xfId="16" applyNumberFormat="1" applyFont="1" applyFill="1" applyAlignment="1">
      <alignment horizontal="center" vertical="center"/>
    </xf>
    <xf numFmtId="182" fontId="1" fillId="0" borderId="7" xfId="16" applyNumberFormat="1" applyFont="1" applyFill="1" applyBorder="1" applyAlignment="1">
      <alignment vertical="center"/>
    </xf>
    <xf numFmtId="182" fontId="1" fillId="0" borderId="14" xfId="16" applyNumberFormat="1" applyFont="1" applyFill="1" applyBorder="1" applyAlignment="1">
      <alignment horizontal="center" vertical="center"/>
    </xf>
    <xf numFmtId="182" fontId="1" fillId="0" borderId="4" xfId="16" applyNumberFormat="1" applyFont="1" applyFill="1" applyBorder="1" applyAlignment="1">
      <alignment horizontal="right" vertical="center"/>
    </xf>
    <xf numFmtId="178" fontId="1" fillId="0" borderId="0" xfId="16" applyNumberFormat="1" applyFont="1" applyFill="1" applyBorder="1" applyAlignment="1">
      <alignment horizontal="right" vertical="center"/>
    </xf>
    <xf numFmtId="182" fontId="1" fillId="0" borderId="12" xfId="16" applyNumberFormat="1" applyFont="1" applyFill="1" applyBorder="1" applyAlignment="1">
      <alignment vertical="center"/>
    </xf>
    <xf numFmtId="182" fontId="1" fillId="0" borderId="2" xfId="16" applyNumberFormat="1" applyFont="1" applyFill="1" applyBorder="1" applyAlignment="1">
      <alignment vertical="center"/>
    </xf>
    <xf numFmtId="182" fontId="1" fillId="0" borderId="33" xfId="16" applyNumberFormat="1" applyFont="1" applyFill="1" applyBorder="1" applyAlignment="1">
      <alignment horizontal="right" vertical="center"/>
    </xf>
    <xf numFmtId="178" fontId="1" fillId="0" borderId="34" xfId="16" applyNumberFormat="1" applyFont="1" applyFill="1" applyBorder="1" applyAlignment="1">
      <alignment horizontal="right" vertical="center"/>
    </xf>
    <xf numFmtId="182" fontId="1" fillId="0" borderId="35" xfId="16" applyNumberFormat="1" applyFont="1" applyFill="1" applyBorder="1" applyAlignment="1">
      <alignment vertical="center"/>
    </xf>
    <xf numFmtId="182" fontId="1" fillId="0" borderId="36" xfId="16" applyNumberFormat="1" applyFont="1" applyFill="1" applyBorder="1" applyAlignment="1">
      <alignment vertical="center"/>
    </xf>
    <xf numFmtId="182" fontId="1" fillId="0" borderId="37" xfId="16" applyNumberFormat="1" applyFont="1" applyFill="1" applyBorder="1" applyAlignment="1">
      <alignment horizontal="center" vertical="center"/>
    </xf>
    <xf numFmtId="178" fontId="1" fillId="0" borderId="38" xfId="16" applyNumberFormat="1" applyFont="1" applyFill="1" applyBorder="1" applyAlignment="1">
      <alignment horizontal="right" vertical="center"/>
    </xf>
    <xf numFmtId="182" fontId="1" fillId="0" borderId="38" xfId="16" applyNumberFormat="1" applyFont="1" applyFill="1" applyBorder="1" applyAlignment="1">
      <alignment vertical="center"/>
    </xf>
    <xf numFmtId="182" fontId="1" fillId="0" borderId="39" xfId="16" applyNumberFormat="1" applyFont="1" applyFill="1" applyBorder="1" applyAlignment="1">
      <alignment vertical="center"/>
    </xf>
    <xf numFmtId="182" fontId="1" fillId="0" borderId="37" xfId="6" applyNumberFormat="1" applyFont="1" applyBorder="1" applyAlignment="1">
      <alignment vertical="center"/>
    </xf>
    <xf numFmtId="182" fontId="1" fillId="0" borderId="39" xfId="6" applyNumberFormat="1" applyFont="1" applyBorder="1" applyAlignment="1">
      <alignment vertical="center"/>
    </xf>
    <xf numFmtId="182" fontId="1" fillId="0" borderId="37" xfId="16" applyNumberFormat="1" applyFont="1" applyFill="1" applyBorder="1" applyAlignment="1">
      <alignment vertical="center"/>
    </xf>
    <xf numFmtId="182" fontId="1" fillId="0" borderId="40" xfId="16" applyNumberFormat="1" applyFont="1" applyFill="1" applyBorder="1" applyAlignment="1">
      <alignment vertical="center"/>
    </xf>
    <xf numFmtId="182" fontId="1" fillId="0" borderId="4" xfId="16" applyNumberFormat="1" applyFont="1" applyFill="1" applyBorder="1" applyAlignment="1">
      <alignment vertical="center"/>
    </xf>
    <xf numFmtId="182" fontId="1" fillId="0" borderId="0" xfId="16" applyNumberFormat="1" applyFont="1" applyFill="1" applyBorder="1" applyAlignment="1">
      <alignment vertical="center"/>
    </xf>
    <xf numFmtId="182" fontId="1" fillId="0" borderId="4" xfId="6" applyNumberFormat="1" applyFont="1" applyBorder="1" applyAlignment="1">
      <alignment vertical="center"/>
    </xf>
    <xf numFmtId="182" fontId="1" fillId="0" borderId="2" xfId="6" applyNumberFormat="1" applyFont="1" applyBorder="1" applyAlignment="1">
      <alignment vertical="center"/>
    </xf>
    <xf numFmtId="182" fontId="1" fillId="0" borderId="4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vertical="center"/>
    </xf>
    <xf numFmtId="178" fontId="1" fillId="0" borderId="3" xfId="16" applyNumberFormat="1" applyFont="1" applyFill="1" applyBorder="1" applyAlignment="1">
      <alignment horizontal="right" vertical="center"/>
    </xf>
    <xf numFmtId="182" fontId="1" fillId="0" borderId="3" xfId="16" applyNumberFormat="1" applyFont="1" applyFill="1" applyBorder="1" applyAlignment="1">
      <alignment vertical="center"/>
    </xf>
    <xf numFmtId="182" fontId="1" fillId="0" borderId="1" xfId="16" applyNumberFormat="1" applyFont="1" applyFill="1" applyBorder="1" applyAlignment="1">
      <alignment vertical="center"/>
    </xf>
    <xf numFmtId="182" fontId="1" fillId="0" borderId="6" xfId="6" applyNumberFormat="1" applyFont="1" applyBorder="1" applyAlignment="1">
      <alignment vertical="center"/>
    </xf>
    <xf numFmtId="182" fontId="1" fillId="0" borderId="1" xfId="6" applyNumberFormat="1" applyFont="1" applyBorder="1" applyAlignment="1">
      <alignment vertical="center"/>
    </xf>
    <xf numFmtId="182" fontId="1" fillId="0" borderId="13" xfId="16" applyNumberFormat="1" applyFont="1" applyFill="1" applyBorder="1" applyAlignment="1">
      <alignment vertical="center"/>
    </xf>
    <xf numFmtId="182" fontId="1" fillId="0" borderId="6" xfId="16" applyNumberFormat="1" applyFont="1" applyFill="1" applyBorder="1" applyAlignment="1">
      <alignment horizontal="center" vertical="center"/>
    </xf>
    <xf numFmtId="182" fontId="1" fillId="0" borderId="0" xfId="16" applyNumberFormat="1" applyFont="1" applyFill="1" applyBorder="1" applyAlignment="1">
      <alignment horizontal="center" vertical="center"/>
    </xf>
    <xf numFmtId="182" fontId="1" fillId="0" borderId="0" xfId="6" applyNumberFormat="1" applyFont="1" applyBorder="1" applyAlignment="1">
      <alignment vertical="center"/>
    </xf>
    <xf numFmtId="178" fontId="1" fillId="0" borderId="0" xfId="16" applyNumberFormat="1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182" fontId="1" fillId="0" borderId="0" xfId="16" applyNumberFormat="1" applyFont="1" applyFill="1" applyAlignment="1">
      <alignment horizontal="right" vertical="center"/>
    </xf>
    <xf numFmtId="178" fontId="1" fillId="0" borderId="0" xfId="16" quotePrefix="1" applyNumberFormat="1" applyFont="1" applyFill="1" applyAlignment="1">
      <alignment horizontal="left" vertical="center"/>
    </xf>
    <xf numFmtId="182" fontId="1" fillId="0" borderId="0" xfId="16" applyNumberFormat="1" applyFont="1" applyFill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8" fillId="0" borderId="11" xfId="8" applyNumberFormat="1" applyFont="1" applyBorder="1" applyAlignment="1">
      <alignment horizontal="distributed" vertical="center" justifyLastLine="1"/>
    </xf>
    <xf numFmtId="0" fontId="37" fillId="0" borderId="9" xfId="8" applyNumberFormat="1" applyFont="1" applyBorder="1" applyAlignment="1">
      <alignment horizontal="distributed" vertical="center" justifyLastLine="1"/>
    </xf>
    <xf numFmtId="0" fontId="37" fillId="0" borderId="10" xfId="8" applyNumberFormat="1" applyFont="1" applyBorder="1" applyAlignment="1">
      <alignment horizontal="distributed" vertical="center" justifyLastLine="1"/>
    </xf>
    <xf numFmtId="0" fontId="38" fillId="0" borderId="41" xfId="8" applyNumberFormat="1" applyFont="1" applyBorder="1" applyAlignment="1">
      <alignment horizontal="center" vertical="center" shrinkToFit="1"/>
    </xf>
    <xf numFmtId="0" fontId="37" fillId="0" borderId="41" xfId="8" applyNumberFormat="1" applyFont="1" applyBorder="1" applyAlignment="1">
      <alignment horizontal="center" vertical="center" shrinkToFit="1"/>
    </xf>
    <xf numFmtId="0" fontId="38" fillId="0" borderId="5" xfId="8" applyNumberFormat="1" applyFont="1" applyBorder="1" applyAlignment="1">
      <alignment horizontal="distributed" vertical="center" justifyLastLine="1" shrinkToFit="1"/>
    </xf>
    <xf numFmtId="0" fontId="37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182" fontId="1" fillId="0" borderId="11" xfId="16" applyNumberFormat="1" applyFont="1" applyFill="1" applyBorder="1" applyAlignment="1">
      <alignment horizontal="center" vertical="center"/>
    </xf>
    <xf numFmtId="182" fontId="1" fillId="0" borderId="10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horizontal="distributed" vertical="center" justifyLastLine="1"/>
    </xf>
    <xf numFmtId="182" fontId="28" fillId="0" borderId="3" xfId="6" applyNumberFormat="1" applyFill="1" applyBorder="1" applyAlignment="1">
      <alignment horizontal="distributed" vertical="center" justifyLastLine="1"/>
    </xf>
    <xf numFmtId="182" fontId="28" fillId="0" borderId="13" xfId="6" applyNumberFormat="1" applyFill="1" applyBorder="1" applyAlignment="1">
      <alignment horizontal="distributed" vertical="center" justifyLastLine="1"/>
    </xf>
    <xf numFmtId="182" fontId="12" fillId="0" borderId="0" xfId="16" applyNumberFormat="1" applyFont="1" applyFill="1" applyAlignment="1">
      <alignment horizontal="distributed" vertical="center"/>
    </xf>
    <xf numFmtId="182" fontId="1" fillId="0" borderId="11" xfId="16" applyNumberFormat="1" applyFont="1" applyFill="1" applyBorder="1" applyAlignment="1">
      <alignment horizontal="distributed" vertical="center" justifyLastLine="1"/>
    </xf>
    <xf numFmtId="18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６８～　７３　乳牛「２・３」　　近畿" xfId="12" xr:uid="{00000000-0005-0000-0000-00000C000000}"/>
    <cellStyle name="標準_業務月報　Ｐ　７４～　７５　フルセット　　　　近畿" xfId="13" xr:uid="{00000000-0005-0000-0000-00000D000000}"/>
    <cellStyle name="標準_業務月報　Ｐ　９０～　９７　和牛「３」　　　　中京" xfId="14" xr:uid="{00000000-0005-0000-0000-00000E000000}"/>
    <cellStyle name="標準_業務月報　Ｐ１０４～１０５　フルセット　　　　中京" xfId="15" xr:uid="{00000000-0005-0000-0000-00000F000000}"/>
    <cellStyle name="標準_業務月報（１）Ｐ　３　　　　部分肉センター総流通量" xfId="16" xr:uid="{00000000-0005-0000-0000-000010000000}"/>
    <cellStyle name="標準_業務月報（４）Ｐ　４～　７　和牛４" xfId="17" xr:uid="{00000000-0005-0000-0000-000011000000}"/>
    <cellStyle name="標準_業務月報表紙・裏表紙・背表紙" xfId="18" xr:uid="{00000000-0005-0000-0000-000012000000}"/>
    <cellStyle name="標準_業務月報利用上の留意事項" xfId="19" xr:uid="{00000000-0005-0000-0000-000013000000}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EC4FF3E7-8440-7F7E-9F96-2B407FE4811A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5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5" customFormat="1" x14ac:dyDescent="0.45">
      <c r="A1" s="245" t="s">
        <v>469</v>
      </c>
      <c r="AA1" s="114" t="s">
        <v>470</v>
      </c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</row>
    <row r="2" spans="1:45" ht="18.75" customHeight="1" x14ac:dyDescent="0.45">
      <c r="A2" s="263" t="s">
        <v>468</v>
      </c>
      <c r="B2" s="178"/>
      <c r="C2" s="178"/>
      <c r="D2" s="178"/>
      <c r="E2" s="257" t="s">
        <v>279</v>
      </c>
      <c r="F2" s="161"/>
      <c r="G2" s="161"/>
      <c r="H2" s="161"/>
      <c r="I2" s="161"/>
      <c r="J2" s="161"/>
      <c r="K2" s="256"/>
      <c r="L2" s="264" t="s">
        <v>280</v>
      </c>
      <c r="M2" s="179"/>
      <c r="N2" s="179"/>
      <c r="O2" s="179"/>
      <c r="P2" s="181"/>
      <c r="Q2" s="181"/>
      <c r="R2" s="181"/>
      <c r="S2" s="270"/>
      <c r="T2" s="299" t="s">
        <v>450</v>
      </c>
      <c r="AA2" s="263" t="s">
        <v>468</v>
      </c>
      <c r="AB2" s="178"/>
      <c r="AC2" s="178"/>
      <c r="AD2" s="178"/>
      <c r="AE2" s="257" t="s">
        <v>279</v>
      </c>
      <c r="AF2" s="161"/>
      <c r="AG2" s="161"/>
      <c r="AH2" s="161"/>
      <c r="AI2" s="161"/>
      <c r="AJ2" s="161"/>
      <c r="AK2" s="256"/>
      <c r="AL2" s="264" t="s">
        <v>280</v>
      </c>
      <c r="AM2" s="179"/>
      <c r="AN2" s="179"/>
      <c r="AO2" s="179"/>
      <c r="AP2" s="181"/>
      <c r="AQ2" s="181"/>
      <c r="AR2" s="181"/>
      <c r="AS2" s="270"/>
    </row>
    <row r="3" spans="1:45" ht="16.5" customHeight="1" x14ac:dyDescent="0.45">
      <c r="A3" s="385" t="s">
        <v>466</v>
      </c>
      <c r="B3" s="385" t="s">
        <v>184</v>
      </c>
      <c r="C3" s="385" t="s">
        <v>467</v>
      </c>
      <c r="D3" s="385" t="s">
        <v>185</v>
      </c>
      <c r="E3" s="383" t="s">
        <v>272</v>
      </c>
      <c r="F3" s="383" t="s">
        <v>273</v>
      </c>
      <c r="G3" s="383" t="s">
        <v>274</v>
      </c>
      <c r="H3" s="383" t="s">
        <v>275</v>
      </c>
      <c r="I3" s="383" t="s">
        <v>276</v>
      </c>
      <c r="J3" s="383" t="s">
        <v>277</v>
      </c>
      <c r="K3" s="383" t="s">
        <v>278</v>
      </c>
      <c r="L3" s="381" t="s">
        <v>282</v>
      </c>
      <c r="M3" s="221" t="s">
        <v>283</v>
      </c>
      <c r="N3" s="287"/>
      <c r="O3" s="221" t="s">
        <v>284</v>
      </c>
      <c r="P3" s="187"/>
      <c r="Q3" s="187"/>
      <c r="R3" s="187"/>
      <c r="S3" s="254"/>
      <c r="T3" s="326" t="s">
        <v>451</v>
      </c>
      <c r="AA3" s="385" t="s">
        <v>466</v>
      </c>
      <c r="AB3" s="385" t="s">
        <v>184</v>
      </c>
      <c r="AC3" s="385" t="s">
        <v>467</v>
      </c>
      <c r="AD3" s="385" t="s">
        <v>185</v>
      </c>
      <c r="AE3" s="383" t="s">
        <v>272</v>
      </c>
      <c r="AF3" s="383" t="s">
        <v>273</v>
      </c>
      <c r="AG3" s="383" t="s">
        <v>274</v>
      </c>
      <c r="AH3" s="383" t="s">
        <v>275</v>
      </c>
      <c r="AI3" s="383" t="s">
        <v>276</v>
      </c>
      <c r="AJ3" s="383" t="s">
        <v>277</v>
      </c>
      <c r="AK3" s="383" t="s">
        <v>278</v>
      </c>
      <c r="AL3" s="381" t="s">
        <v>282</v>
      </c>
      <c r="AM3" s="221" t="s">
        <v>283</v>
      </c>
      <c r="AN3" s="287"/>
      <c r="AO3" s="221" t="s">
        <v>284</v>
      </c>
      <c r="AP3" s="187"/>
      <c r="AQ3" s="187"/>
      <c r="AR3" s="187"/>
      <c r="AS3" s="254"/>
    </row>
    <row r="4" spans="1:45" x14ac:dyDescent="0.45">
      <c r="A4" s="386"/>
      <c r="B4" s="386"/>
      <c r="C4" s="386"/>
      <c r="D4" s="386"/>
      <c r="E4" s="384"/>
      <c r="F4" s="384"/>
      <c r="G4" s="384"/>
      <c r="H4" s="384"/>
      <c r="I4" s="384"/>
      <c r="J4" s="384"/>
      <c r="K4" s="384"/>
      <c r="L4" s="382"/>
      <c r="M4" s="233" t="s">
        <v>285</v>
      </c>
      <c r="N4" s="260" t="s">
        <v>286</v>
      </c>
      <c r="O4" s="233" t="s">
        <v>287</v>
      </c>
      <c r="P4" s="250" t="s">
        <v>288</v>
      </c>
      <c r="Q4" s="232" t="s">
        <v>289</v>
      </c>
      <c r="R4" s="232" t="s">
        <v>290</v>
      </c>
      <c r="S4" s="279" t="s">
        <v>291</v>
      </c>
      <c r="T4" s="321"/>
      <c r="AA4" s="386"/>
      <c r="AB4" s="386"/>
      <c r="AC4" s="386"/>
      <c r="AD4" s="386"/>
      <c r="AE4" s="384"/>
      <c r="AF4" s="384"/>
      <c r="AG4" s="384"/>
      <c r="AH4" s="384"/>
      <c r="AI4" s="384"/>
      <c r="AJ4" s="384"/>
      <c r="AK4" s="384"/>
      <c r="AL4" s="382"/>
      <c r="AM4" s="233" t="s">
        <v>285</v>
      </c>
      <c r="AN4" s="260" t="s">
        <v>286</v>
      </c>
      <c r="AO4" s="233" t="s">
        <v>287</v>
      </c>
      <c r="AP4" s="250" t="s">
        <v>288</v>
      </c>
      <c r="AQ4" s="232" t="s">
        <v>289</v>
      </c>
      <c r="AR4" s="232" t="s">
        <v>290</v>
      </c>
      <c r="AS4" s="279" t="s">
        <v>291</v>
      </c>
    </row>
    <row r="5" spans="1:45" x14ac:dyDescent="0.45">
      <c r="A5" s="84" t="s">
        <v>54</v>
      </c>
      <c r="B5" s="89" t="s">
        <v>261</v>
      </c>
      <c r="C5" s="89" t="s">
        <v>188</v>
      </c>
      <c r="D5" s="84" t="s">
        <v>260</v>
      </c>
      <c r="E5" s="36">
        <v>1</v>
      </c>
      <c r="F5" s="36">
        <v>82</v>
      </c>
      <c r="G5" s="36" t="s">
        <v>196</v>
      </c>
      <c r="H5" s="36">
        <v>2</v>
      </c>
      <c r="I5" s="36">
        <v>110</v>
      </c>
      <c r="J5" s="36">
        <v>20</v>
      </c>
      <c r="K5" s="36">
        <v>2</v>
      </c>
      <c r="L5" s="125" t="s">
        <v>312</v>
      </c>
      <c r="M5" s="85" t="s">
        <v>212</v>
      </c>
      <c r="N5" s="86">
        <v>9</v>
      </c>
      <c r="O5" s="85">
        <v>5</v>
      </c>
      <c r="P5" s="117">
        <v>13</v>
      </c>
      <c r="Q5" s="83">
        <v>0</v>
      </c>
      <c r="R5" s="83">
        <v>0</v>
      </c>
      <c r="S5" s="86">
        <v>0</v>
      </c>
      <c r="T5" s="122">
        <v>1</v>
      </c>
      <c r="AA5" s="84" t="s">
        <v>449</v>
      </c>
      <c r="AB5" s="170" t="s">
        <v>121</v>
      </c>
      <c r="AC5" s="170" t="s">
        <v>121</v>
      </c>
      <c r="AD5" s="84" t="s">
        <v>121</v>
      </c>
      <c r="AE5" s="36">
        <v>0</v>
      </c>
      <c r="AF5" s="36">
        <v>0</v>
      </c>
      <c r="AG5" s="36" t="s">
        <v>121</v>
      </c>
      <c r="AH5" s="36" t="s">
        <v>121</v>
      </c>
      <c r="AI5" s="36" t="s">
        <v>121</v>
      </c>
      <c r="AJ5" s="36" t="s">
        <v>121</v>
      </c>
      <c r="AK5" s="36" t="s">
        <v>121</v>
      </c>
      <c r="AL5" s="265" t="s">
        <v>448</v>
      </c>
      <c r="AM5" s="227" t="s">
        <v>212</v>
      </c>
      <c r="AN5" s="222">
        <v>7</v>
      </c>
      <c r="AO5" s="227">
        <v>4</v>
      </c>
      <c r="AP5" s="286">
        <v>20</v>
      </c>
      <c r="AQ5" s="224">
        <v>0</v>
      </c>
      <c r="AR5" s="224">
        <v>0</v>
      </c>
      <c r="AS5" s="222">
        <v>0</v>
      </c>
    </row>
    <row r="6" spans="1:45" x14ac:dyDescent="0.45">
      <c r="A6" s="84" t="s">
        <v>54</v>
      </c>
      <c r="B6" s="89" t="s">
        <v>261</v>
      </c>
      <c r="C6" s="89" t="s">
        <v>198</v>
      </c>
      <c r="D6" s="84" t="s">
        <v>260</v>
      </c>
      <c r="E6" s="36">
        <v>1</v>
      </c>
      <c r="F6" s="36">
        <v>82</v>
      </c>
      <c r="G6" s="36" t="s">
        <v>196</v>
      </c>
      <c r="H6" s="36">
        <v>2</v>
      </c>
      <c r="I6" s="36">
        <v>120</v>
      </c>
      <c r="J6" s="36">
        <v>20</v>
      </c>
      <c r="K6" s="36">
        <v>2</v>
      </c>
      <c r="L6" s="125" t="s">
        <v>312</v>
      </c>
      <c r="M6" s="85" t="s">
        <v>292</v>
      </c>
      <c r="N6" s="86">
        <v>9</v>
      </c>
      <c r="O6" s="85">
        <v>5</v>
      </c>
      <c r="P6" s="117">
        <v>13</v>
      </c>
      <c r="Q6" s="83">
        <v>0</v>
      </c>
      <c r="R6" s="83">
        <v>0</v>
      </c>
      <c r="S6" s="86">
        <v>0</v>
      </c>
      <c r="T6" s="122">
        <v>1</v>
      </c>
      <c r="AA6" s="272" t="s">
        <v>54</v>
      </c>
      <c r="AB6" s="274" t="s">
        <v>121</v>
      </c>
      <c r="AC6" s="274" t="s">
        <v>121</v>
      </c>
      <c r="AD6" s="272" t="s">
        <v>121</v>
      </c>
      <c r="AE6" s="172">
        <v>1</v>
      </c>
      <c r="AF6" s="172">
        <v>0</v>
      </c>
      <c r="AG6" s="172" t="s">
        <v>121</v>
      </c>
      <c r="AH6" s="172" t="s">
        <v>121</v>
      </c>
      <c r="AI6" s="172" t="s">
        <v>121</v>
      </c>
      <c r="AJ6" s="172" t="s">
        <v>121</v>
      </c>
      <c r="AK6" s="172" t="s">
        <v>121</v>
      </c>
      <c r="AL6" s="295" t="s">
        <v>327</v>
      </c>
      <c r="AM6" s="276" t="s">
        <v>212</v>
      </c>
      <c r="AN6" s="269">
        <v>7</v>
      </c>
      <c r="AO6" s="276">
        <v>4</v>
      </c>
      <c r="AP6" s="329">
        <v>20</v>
      </c>
      <c r="AQ6" s="278">
        <v>0</v>
      </c>
      <c r="AR6" s="278">
        <v>0</v>
      </c>
      <c r="AS6" s="269">
        <v>0</v>
      </c>
    </row>
    <row r="7" spans="1:45" x14ac:dyDescent="0.45">
      <c r="A7" s="84" t="s">
        <v>54</v>
      </c>
      <c r="B7" s="89" t="s">
        <v>261</v>
      </c>
      <c r="C7" s="89" t="s">
        <v>199</v>
      </c>
      <c r="D7" s="84" t="s">
        <v>260</v>
      </c>
      <c r="E7" s="36">
        <v>1</v>
      </c>
      <c r="F7" s="36">
        <v>82</v>
      </c>
      <c r="G7" s="36" t="s">
        <v>196</v>
      </c>
      <c r="H7" s="36">
        <v>2</v>
      </c>
      <c r="I7" s="36">
        <v>300</v>
      </c>
      <c r="J7" s="36">
        <v>20</v>
      </c>
      <c r="K7" s="36">
        <v>2</v>
      </c>
      <c r="L7" s="125" t="s">
        <v>312</v>
      </c>
      <c r="M7" s="85" t="s">
        <v>293</v>
      </c>
      <c r="N7" s="86">
        <v>9</v>
      </c>
      <c r="O7" s="85">
        <v>5</v>
      </c>
      <c r="P7" s="117">
        <v>13</v>
      </c>
      <c r="Q7" s="83">
        <v>0</v>
      </c>
      <c r="R7" s="83">
        <v>0</v>
      </c>
      <c r="S7" s="86">
        <v>0</v>
      </c>
      <c r="T7" s="122">
        <v>1</v>
      </c>
      <c r="AA7" s="84" t="s">
        <v>56</v>
      </c>
      <c r="AB7" s="170" t="s">
        <v>121</v>
      </c>
      <c r="AC7" s="170" t="s">
        <v>121</v>
      </c>
      <c r="AD7" s="84" t="s">
        <v>121</v>
      </c>
      <c r="AE7" s="36">
        <v>3</v>
      </c>
      <c r="AF7" s="36">
        <v>0</v>
      </c>
      <c r="AG7" s="36" t="s">
        <v>121</v>
      </c>
      <c r="AH7" s="36" t="s">
        <v>121</v>
      </c>
      <c r="AI7" s="36" t="s">
        <v>121</v>
      </c>
      <c r="AJ7" s="36" t="s">
        <v>121</v>
      </c>
      <c r="AK7" s="36" t="s">
        <v>121</v>
      </c>
      <c r="AL7" s="265" t="s">
        <v>328</v>
      </c>
      <c r="AM7" s="227" t="s">
        <v>212</v>
      </c>
      <c r="AN7" s="222">
        <v>7</v>
      </c>
      <c r="AO7" s="227">
        <v>4</v>
      </c>
      <c r="AP7" s="286">
        <v>20</v>
      </c>
      <c r="AQ7" s="224">
        <v>0</v>
      </c>
      <c r="AR7" s="224">
        <v>0</v>
      </c>
      <c r="AS7" s="222">
        <v>0</v>
      </c>
    </row>
    <row r="8" spans="1:45" x14ac:dyDescent="0.45">
      <c r="A8" s="84" t="s">
        <v>54</v>
      </c>
      <c r="B8" s="89" t="s">
        <v>261</v>
      </c>
      <c r="C8" s="89" t="s">
        <v>208</v>
      </c>
      <c r="D8" s="84" t="s">
        <v>260</v>
      </c>
      <c r="E8" s="36">
        <v>1</v>
      </c>
      <c r="F8" s="36">
        <v>82</v>
      </c>
      <c r="G8" s="36" t="s">
        <v>196</v>
      </c>
      <c r="H8" s="36">
        <v>2</v>
      </c>
      <c r="I8" s="36">
        <v>170</v>
      </c>
      <c r="J8" s="36">
        <v>20</v>
      </c>
      <c r="K8" s="36">
        <v>2</v>
      </c>
      <c r="L8" s="125" t="s">
        <v>312</v>
      </c>
      <c r="M8" s="85" t="s">
        <v>294</v>
      </c>
      <c r="N8" s="86">
        <v>9</v>
      </c>
      <c r="O8" s="85">
        <v>5</v>
      </c>
      <c r="P8" s="117">
        <v>13</v>
      </c>
      <c r="Q8" s="83">
        <v>0</v>
      </c>
      <c r="R8" s="83">
        <v>0</v>
      </c>
      <c r="S8" s="86">
        <v>0</v>
      </c>
      <c r="T8" s="122">
        <v>1</v>
      </c>
      <c r="AA8" s="84" t="s">
        <v>58</v>
      </c>
      <c r="AB8" s="170" t="s">
        <v>121</v>
      </c>
      <c r="AC8" s="170" t="s">
        <v>121</v>
      </c>
      <c r="AD8" s="84" t="s">
        <v>121</v>
      </c>
      <c r="AE8" s="36">
        <v>2</v>
      </c>
      <c r="AF8" s="36">
        <v>0</v>
      </c>
      <c r="AG8" s="36" t="s">
        <v>121</v>
      </c>
      <c r="AH8" s="36" t="s">
        <v>121</v>
      </c>
      <c r="AI8" s="36" t="s">
        <v>121</v>
      </c>
      <c r="AJ8" s="36" t="s">
        <v>121</v>
      </c>
      <c r="AK8" s="36" t="s">
        <v>121</v>
      </c>
      <c r="AL8" s="265" t="s">
        <v>329</v>
      </c>
      <c r="AM8" s="227" t="s">
        <v>212</v>
      </c>
      <c r="AN8" s="222">
        <v>7</v>
      </c>
      <c r="AO8" s="227">
        <v>4</v>
      </c>
      <c r="AP8" s="286">
        <v>20</v>
      </c>
      <c r="AQ8" s="224">
        <v>0</v>
      </c>
      <c r="AR8" s="224">
        <v>0</v>
      </c>
      <c r="AS8" s="222">
        <v>0</v>
      </c>
    </row>
    <row r="9" spans="1:45" x14ac:dyDescent="0.45">
      <c r="A9" s="84" t="s">
        <v>54</v>
      </c>
      <c r="B9" s="89" t="s">
        <v>261</v>
      </c>
      <c r="C9" s="89" t="s">
        <v>194</v>
      </c>
      <c r="D9" s="84" t="s">
        <v>260</v>
      </c>
      <c r="E9" s="36">
        <v>1</v>
      </c>
      <c r="F9" s="36">
        <v>82</v>
      </c>
      <c r="G9" s="36" t="s">
        <v>196</v>
      </c>
      <c r="H9" s="36">
        <v>2</v>
      </c>
      <c r="I9" s="36">
        <v>500</v>
      </c>
      <c r="J9" s="36">
        <v>20</v>
      </c>
      <c r="K9" s="36">
        <v>2</v>
      </c>
      <c r="L9" s="125" t="s">
        <v>312</v>
      </c>
      <c r="M9" s="85" t="s">
        <v>298</v>
      </c>
      <c r="N9" s="86">
        <v>9</v>
      </c>
      <c r="O9" s="85">
        <v>5</v>
      </c>
      <c r="P9" s="117">
        <v>13</v>
      </c>
      <c r="Q9" s="83">
        <v>0</v>
      </c>
      <c r="R9" s="83">
        <v>0</v>
      </c>
      <c r="S9" s="86">
        <v>0</v>
      </c>
      <c r="T9" s="122">
        <v>1</v>
      </c>
      <c r="AA9" s="84" t="s">
        <v>60</v>
      </c>
      <c r="AB9" s="170" t="s">
        <v>121</v>
      </c>
      <c r="AC9" s="170" t="s">
        <v>121</v>
      </c>
      <c r="AD9" s="84" t="s">
        <v>121</v>
      </c>
      <c r="AE9" s="36">
        <v>4</v>
      </c>
      <c r="AF9" s="36">
        <v>0</v>
      </c>
      <c r="AG9" s="36" t="s">
        <v>121</v>
      </c>
      <c r="AH9" s="36" t="s">
        <v>121</v>
      </c>
      <c r="AI9" s="36" t="s">
        <v>121</v>
      </c>
      <c r="AJ9" s="36" t="s">
        <v>121</v>
      </c>
      <c r="AK9" s="36" t="s">
        <v>121</v>
      </c>
      <c r="AL9" s="265" t="s">
        <v>330</v>
      </c>
      <c r="AM9" s="227" t="s">
        <v>212</v>
      </c>
      <c r="AN9" s="222">
        <v>7</v>
      </c>
      <c r="AO9" s="227">
        <v>4</v>
      </c>
      <c r="AP9" s="286">
        <v>20</v>
      </c>
      <c r="AQ9" s="224">
        <v>0</v>
      </c>
      <c r="AR9" s="224">
        <v>0</v>
      </c>
      <c r="AS9" s="222">
        <v>0</v>
      </c>
    </row>
    <row r="10" spans="1:45" x14ac:dyDescent="0.45">
      <c r="A10" s="84" t="s">
        <v>54</v>
      </c>
      <c r="B10" s="89" t="s">
        <v>261</v>
      </c>
      <c r="C10" s="89" t="s">
        <v>200</v>
      </c>
      <c r="D10" s="84" t="s">
        <v>260</v>
      </c>
      <c r="E10" s="36">
        <v>1</v>
      </c>
      <c r="F10" s="36">
        <v>82</v>
      </c>
      <c r="G10" s="36" t="s">
        <v>196</v>
      </c>
      <c r="H10" s="36">
        <v>2</v>
      </c>
      <c r="I10" s="36">
        <v>220</v>
      </c>
      <c r="J10" s="36">
        <v>20</v>
      </c>
      <c r="K10" s="36">
        <v>2</v>
      </c>
      <c r="L10" s="125" t="s">
        <v>312</v>
      </c>
      <c r="M10" s="85" t="s">
        <v>212</v>
      </c>
      <c r="N10" s="86">
        <v>30</v>
      </c>
      <c r="O10" s="85">
        <v>5</v>
      </c>
      <c r="P10" s="117">
        <v>13</v>
      </c>
      <c r="Q10" s="83">
        <v>0</v>
      </c>
      <c r="R10" s="83">
        <v>0</v>
      </c>
      <c r="S10" s="86">
        <v>0</v>
      </c>
      <c r="T10" s="122">
        <v>1</v>
      </c>
    </row>
    <row r="11" spans="1:45" x14ac:dyDescent="0.45">
      <c r="A11" s="84" t="s">
        <v>54</v>
      </c>
      <c r="B11" s="89" t="s">
        <v>261</v>
      </c>
      <c r="C11" s="89" t="s">
        <v>209</v>
      </c>
      <c r="D11" s="84" t="s">
        <v>260</v>
      </c>
      <c r="E11" s="36">
        <v>1</v>
      </c>
      <c r="F11" s="36">
        <v>82</v>
      </c>
      <c r="G11" s="36" t="s">
        <v>196</v>
      </c>
      <c r="H11" s="36">
        <v>2</v>
      </c>
      <c r="I11" s="36">
        <v>280</v>
      </c>
      <c r="J11" s="36">
        <v>20</v>
      </c>
      <c r="K11" s="36">
        <v>2</v>
      </c>
      <c r="L11" s="125" t="s">
        <v>312</v>
      </c>
      <c r="M11" s="85" t="s">
        <v>292</v>
      </c>
      <c r="N11" s="86">
        <v>30</v>
      </c>
      <c r="O11" s="85">
        <v>5</v>
      </c>
      <c r="P11" s="117">
        <v>13</v>
      </c>
      <c r="Q11" s="83">
        <v>0</v>
      </c>
      <c r="R11" s="83">
        <v>0</v>
      </c>
      <c r="S11" s="86">
        <v>0</v>
      </c>
      <c r="T11" s="122">
        <v>1</v>
      </c>
    </row>
    <row r="12" spans="1:45" x14ac:dyDescent="0.45">
      <c r="A12" s="84" t="s">
        <v>54</v>
      </c>
      <c r="B12" s="89" t="s">
        <v>261</v>
      </c>
      <c r="C12" s="89" t="s">
        <v>201</v>
      </c>
      <c r="D12" s="84" t="s">
        <v>260</v>
      </c>
      <c r="E12" s="36">
        <v>1</v>
      </c>
      <c r="F12" s="36">
        <v>82</v>
      </c>
      <c r="G12" s="36" t="s">
        <v>196</v>
      </c>
      <c r="H12" s="36">
        <v>2</v>
      </c>
      <c r="I12" s="36">
        <v>310</v>
      </c>
      <c r="J12" s="36">
        <v>20</v>
      </c>
      <c r="K12" s="36">
        <v>2</v>
      </c>
      <c r="L12" s="125" t="s">
        <v>312</v>
      </c>
      <c r="M12" s="85" t="s">
        <v>293</v>
      </c>
      <c r="N12" s="86">
        <v>30</v>
      </c>
      <c r="O12" s="85">
        <v>5</v>
      </c>
      <c r="P12" s="117">
        <v>13</v>
      </c>
      <c r="Q12" s="83">
        <v>0</v>
      </c>
      <c r="R12" s="83">
        <v>0</v>
      </c>
      <c r="S12" s="86">
        <v>0</v>
      </c>
      <c r="T12" s="122">
        <v>1</v>
      </c>
    </row>
    <row r="13" spans="1:45" x14ac:dyDescent="0.45">
      <c r="A13" s="84" t="s">
        <v>54</v>
      </c>
      <c r="B13" s="89" t="s">
        <v>261</v>
      </c>
      <c r="C13" s="89" t="s">
        <v>202</v>
      </c>
      <c r="D13" s="84" t="s">
        <v>260</v>
      </c>
      <c r="E13" s="36">
        <v>1</v>
      </c>
      <c r="F13" s="36">
        <v>82</v>
      </c>
      <c r="G13" s="36" t="s">
        <v>196</v>
      </c>
      <c r="H13" s="36">
        <v>2</v>
      </c>
      <c r="I13" s="36">
        <v>400</v>
      </c>
      <c r="J13" s="36">
        <v>20</v>
      </c>
      <c r="K13" s="36">
        <v>2</v>
      </c>
      <c r="L13" s="125" t="s">
        <v>312</v>
      </c>
      <c r="M13" s="85" t="s">
        <v>294</v>
      </c>
      <c r="N13" s="86">
        <v>30</v>
      </c>
      <c r="O13" s="85">
        <v>5</v>
      </c>
      <c r="P13" s="117">
        <v>13</v>
      </c>
      <c r="Q13" s="83">
        <v>0</v>
      </c>
      <c r="R13" s="83">
        <v>0</v>
      </c>
      <c r="S13" s="86">
        <v>0</v>
      </c>
      <c r="T13" s="122">
        <v>1</v>
      </c>
    </row>
    <row r="14" spans="1:45" x14ac:dyDescent="0.45">
      <c r="A14" s="84" t="s">
        <v>54</v>
      </c>
      <c r="B14" s="89" t="s">
        <v>261</v>
      </c>
      <c r="C14" s="89" t="s">
        <v>203</v>
      </c>
      <c r="D14" s="84" t="s">
        <v>260</v>
      </c>
      <c r="E14" s="36">
        <v>1</v>
      </c>
      <c r="F14" s="36">
        <v>82</v>
      </c>
      <c r="G14" s="36" t="s">
        <v>196</v>
      </c>
      <c r="H14" s="36">
        <v>2</v>
      </c>
      <c r="I14" s="36">
        <v>410</v>
      </c>
      <c r="J14" s="36">
        <v>20</v>
      </c>
      <c r="K14" s="36">
        <v>2</v>
      </c>
      <c r="L14" s="125" t="s">
        <v>312</v>
      </c>
      <c r="M14" s="85" t="s">
        <v>298</v>
      </c>
      <c r="N14" s="86">
        <v>30</v>
      </c>
      <c r="O14" s="85">
        <v>5</v>
      </c>
      <c r="P14" s="117">
        <v>13</v>
      </c>
      <c r="Q14" s="83">
        <v>0</v>
      </c>
      <c r="R14" s="83">
        <v>0</v>
      </c>
      <c r="S14" s="86">
        <v>0</v>
      </c>
      <c r="T14" s="122">
        <v>1</v>
      </c>
    </row>
    <row r="15" spans="1:45" x14ac:dyDescent="0.45">
      <c r="A15" s="84" t="s">
        <v>54</v>
      </c>
      <c r="B15" s="89" t="s">
        <v>261</v>
      </c>
      <c r="C15" s="89" t="s">
        <v>204</v>
      </c>
      <c r="D15" s="84" t="s">
        <v>260</v>
      </c>
      <c r="E15" s="36">
        <v>1</v>
      </c>
      <c r="F15" s="36">
        <v>82</v>
      </c>
      <c r="G15" s="36" t="s">
        <v>196</v>
      </c>
      <c r="H15" s="36">
        <v>2</v>
      </c>
      <c r="I15" s="36">
        <v>420</v>
      </c>
      <c r="J15" s="36">
        <v>20</v>
      </c>
      <c r="K15" s="36">
        <v>2</v>
      </c>
      <c r="L15" s="125" t="s">
        <v>313</v>
      </c>
      <c r="M15" s="85" t="s">
        <v>212</v>
      </c>
      <c r="N15" s="86">
        <v>9</v>
      </c>
      <c r="O15" s="85">
        <v>5</v>
      </c>
      <c r="P15" s="117">
        <v>13</v>
      </c>
      <c r="Q15" s="83">
        <v>0</v>
      </c>
      <c r="R15" s="83">
        <v>0</v>
      </c>
      <c r="S15" s="86">
        <v>0</v>
      </c>
      <c r="T15" s="122">
        <v>1</v>
      </c>
    </row>
    <row r="16" spans="1:45" x14ac:dyDescent="0.45">
      <c r="A16" s="84" t="s">
        <v>54</v>
      </c>
      <c r="B16" s="89" t="s">
        <v>261</v>
      </c>
      <c r="C16" s="89" t="s">
        <v>205</v>
      </c>
      <c r="D16" s="84" t="s">
        <v>260</v>
      </c>
      <c r="E16" s="36">
        <v>1</v>
      </c>
      <c r="F16" s="36">
        <v>82</v>
      </c>
      <c r="G16" s="36" t="s">
        <v>196</v>
      </c>
      <c r="H16" s="36">
        <v>2</v>
      </c>
      <c r="I16" s="36">
        <v>430</v>
      </c>
      <c r="J16" s="36">
        <v>20</v>
      </c>
      <c r="K16" s="36">
        <v>2</v>
      </c>
      <c r="L16" s="125" t="s">
        <v>313</v>
      </c>
      <c r="M16" s="85" t="s">
        <v>292</v>
      </c>
      <c r="N16" s="86">
        <v>9</v>
      </c>
      <c r="O16" s="85">
        <v>5</v>
      </c>
      <c r="P16" s="117">
        <v>13</v>
      </c>
      <c r="Q16" s="83">
        <v>0</v>
      </c>
      <c r="R16" s="83">
        <v>0</v>
      </c>
      <c r="S16" s="86">
        <v>0</v>
      </c>
      <c r="T16" s="122">
        <v>1</v>
      </c>
    </row>
    <row r="17" spans="1:20" x14ac:dyDescent="0.45">
      <c r="A17" s="84" t="s">
        <v>54</v>
      </c>
      <c r="B17" s="89" t="s">
        <v>261</v>
      </c>
      <c r="C17" s="89" t="s">
        <v>206</v>
      </c>
      <c r="D17" s="84" t="s">
        <v>260</v>
      </c>
      <c r="E17" s="36">
        <v>1</v>
      </c>
      <c r="F17" s="36">
        <v>82</v>
      </c>
      <c r="G17" s="36" t="s">
        <v>196</v>
      </c>
      <c r="H17" s="36">
        <v>2</v>
      </c>
      <c r="I17" s="36">
        <v>440</v>
      </c>
      <c r="J17" s="36">
        <v>20</v>
      </c>
      <c r="K17" s="36">
        <v>2</v>
      </c>
      <c r="L17" s="125" t="s">
        <v>313</v>
      </c>
      <c r="M17" s="85" t="s">
        <v>293</v>
      </c>
      <c r="N17" s="86">
        <v>9</v>
      </c>
      <c r="O17" s="85">
        <v>5</v>
      </c>
      <c r="P17" s="117">
        <v>13</v>
      </c>
      <c r="Q17" s="83">
        <v>0</v>
      </c>
      <c r="R17" s="83">
        <v>0</v>
      </c>
      <c r="S17" s="86">
        <v>0</v>
      </c>
      <c r="T17" s="122">
        <v>1</v>
      </c>
    </row>
    <row r="18" spans="1:20" x14ac:dyDescent="0.45">
      <c r="A18" s="84" t="s">
        <v>54</v>
      </c>
      <c r="B18" s="89" t="s">
        <v>261</v>
      </c>
      <c r="C18" s="89" t="s">
        <v>210</v>
      </c>
      <c r="D18" s="84" t="s">
        <v>260</v>
      </c>
      <c r="E18" s="36">
        <v>1</v>
      </c>
      <c r="F18" s="36">
        <v>82</v>
      </c>
      <c r="G18" s="36" t="s">
        <v>196</v>
      </c>
      <c r="H18" s="36">
        <v>2</v>
      </c>
      <c r="I18" s="36">
        <v>480</v>
      </c>
      <c r="J18" s="36">
        <v>20</v>
      </c>
      <c r="K18" s="36">
        <v>2</v>
      </c>
      <c r="L18" s="125" t="s">
        <v>313</v>
      </c>
      <c r="M18" s="85" t="s">
        <v>294</v>
      </c>
      <c r="N18" s="86">
        <v>9</v>
      </c>
      <c r="O18" s="85">
        <v>5</v>
      </c>
      <c r="P18" s="117">
        <v>13</v>
      </c>
      <c r="Q18" s="83">
        <v>0</v>
      </c>
      <c r="R18" s="83">
        <v>0</v>
      </c>
      <c r="S18" s="86">
        <v>0</v>
      </c>
      <c r="T18" s="122">
        <v>1</v>
      </c>
    </row>
    <row r="19" spans="1:20" x14ac:dyDescent="0.45">
      <c r="A19" s="84" t="s">
        <v>54</v>
      </c>
      <c r="B19" s="89" t="s">
        <v>261</v>
      </c>
      <c r="C19" s="89" t="s">
        <v>195</v>
      </c>
      <c r="D19" s="84" t="s">
        <v>260</v>
      </c>
      <c r="E19" s="36">
        <v>1</v>
      </c>
      <c r="F19" s="36">
        <v>82</v>
      </c>
      <c r="G19" s="36" t="s">
        <v>196</v>
      </c>
      <c r="H19" s="36">
        <v>2</v>
      </c>
      <c r="I19" s="36">
        <v>900</v>
      </c>
      <c r="J19" s="36">
        <v>20</v>
      </c>
      <c r="K19" s="36">
        <v>2</v>
      </c>
      <c r="L19" s="125" t="s">
        <v>313</v>
      </c>
      <c r="M19" s="85" t="s">
        <v>298</v>
      </c>
      <c r="N19" s="86">
        <v>9</v>
      </c>
      <c r="O19" s="85">
        <v>5</v>
      </c>
      <c r="P19" s="117">
        <v>13</v>
      </c>
      <c r="Q19" s="83">
        <v>0</v>
      </c>
      <c r="R19" s="83">
        <v>0</v>
      </c>
      <c r="S19" s="86">
        <v>0</v>
      </c>
      <c r="T19" s="122">
        <v>1</v>
      </c>
    </row>
    <row r="20" spans="1:20" x14ac:dyDescent="0.45">
      <c r="A20" s="84" t="s">
        <v>54</v>
      </c>
      <c r="B20" s="89" t="s">
        <v>261</v>
      </c>
      <c r="C20" s="89" t="s">
        <v>263</v>
      </c>
      <c r="D20" s="84" t="s">
        <v>260</v>
      </c>
      <c r="E20" s="36">
        <v>1</v>
      </c>
      <c r="F20" s="36">
        <v>82</v>
      </c>
      <c r="G20" s="36" t="s">
        <v>196</v>
      </c>
      <c r="H20" s="36">
        <v>2</v>
      </c>
      <c r="I20" s="36">
        <v>200</v>
      </c>
      <c r="J20" s="36">
        <v>20</v>
      </c>
      <c r="K20" s="36">
        <v>2</v>
      </c>
      <c r="L20" s="125" t="s">
        <v>313</v>
      </c>
      <c r="M20" s="85" t="s">
        <v>212</v>
      </c>
      <c r="N20" s="86">
        <v>30</v>
      </c>
      <c r="O20" s="85">
        <v>5</v>
      </c>
      <c r="P20" s="117">
        <v>13</v>
      </c>
      <c r="Q20" s="83">
        <v>0</v>
      </c>
      <c r="R20" s="83">
        <v>0</v>
      </c>
      <c r="S20" s="86">
        <v>0</v>
      </c>
      <c r="T20" s="122">
        <v>1</v>
      </c>
    </row>
    <row r="21" spans="1:20" x14ac:dyDescent="0.45">
      <c r="A21" s="84" t="s">
        <v>54</v>
      </c>
      <c r="B21" s="89" t="s">
        <v>261</v>
      </c>
      <c r="C21" s="89" t="s">
        <v>264</v>
      </c>
      <c r="D21" s="84" t="s">
        <v>260</v>
      </c>
      <c r="E21" s="36">
        <v>1</v>
      </c>
      <c r="F21" s="36">
        <v>82</v>
      </c>
      <c r="G21" s="36" t="s">
        <v>196</v>
      </c>
      <c r="H21" s="36">
        <v>2</v>
      </c>
      <c r="I21" s="36">
        <v>210</v>
      </c>
      <c r="J21" s="36">
        <v>20</v>
      </c>
      <c r="K21" s="36">
        <v>2</v>
      </c>
      <c r="L21" s="125" t="s">
        <v>313</v>
      </c>
      <c r="M21" s="85" t="s">
        <v>292</v>
      </c>
      <c r="N21" s="86">
        <v>30</v>
      </c>
      <c r="O21" s="85">
        <v>5</v>
      </c>
      <c r="P21" s="117">
        <v>13</v>
      </c>
      <c r="Q21" s="83">
        <v>0</v>
      </c>
      <c r="R21" s="83">
        <v>0</v>
      </c>
      <c r="S21" s="86">
        <v>0</v>
      </c>
      <c r="T21" s="122">
        <v>1</v>
      </c>
    </row>
    <row r="22" spans="1:20" x14ac:dyDescent="0.45">
      <c r="A22" s="95" t="s">
        <v>54</v>
      </c>
      <c r="B22" s="94" t="s">
        <v>261</v>
      </c>
      <c r="C22" s="94" t="s">
        <v>262</v>
      </c>
      <c r="D22" s="95" t="s">
        <v>260</v>
      </c>
      <c r="E22" s="42">
        <v>1</v>
      </c>
      <c r="F22" s="42">
        <v>82</v>
      </c>
      <c r="G22" s="42" t="s">
        <v>196</v>
      </c>
      <c r="H22" s="42">
        <v>2</v>
      </c>
      <c r="I22" s="42">
        <v>190</v>
      </c>
      <c r="J22" s="42">
        <v>20</v>
      </c>
      <c r="K22" s="42">
        <v>2</v>
      </c>
      <c r="L22" s="133"/>
      <c r="M22" s="93"/>
      <c r="N22" s="96"/>
      <c r="O22" s="93">
        <v>0</v>
      </c>
      <c r="P22" s="131">
        <v>0</v>
      </c>
      <c r="Q22" s="97">
        <v>0</v>
      </c>
      <c r="R22" s="97">
        <v>0</v>
      </c>
      <c r="S22" s="96">
        <v>0</v>
      </c>
      <c r="T22" s="127">
        <v>0</v>
      </c>
    </row>
    <row r="23" spans="1:20" x14ac:dyDescent="0.45">
      <c r="A23" s="95" t="s">
        <v>54</v>
      </c>
      <c r="B23" s="94" t="s">
        <v>261</v>
      </c>
      <c r="C23" s="94" t="s">
        <v>265</v>
      </c>
      <c r="D23" s="95" t="s">
        <v>260</v>
      </c>
      <c r="E23" s="42">
        <v>1</v>
      </c>
      <c r="F23" s="42">
        <v>82</v>
      </c>
      <c r="G23" s="42" t="s">
        <v>196</v>
      </c>
      <c r="H23" s="42">
        <v>2</v>
      </c>
      <c r="I23" s="42">
        <v>290</v>
      </c>
      <c r="J23" s="42">
        <v>20</v>
      </c>
      <c r="K23" s="42">
        <v>2</v>
      </c>
      <c r="L23" s="133"/>
      <c r="M23" s="93"/>
      <c r="N23" s="96"/>
      <c r="O23" s="93">
        <v>0</v>
      </c>
      <c r="P23" s="131">
        <v>0</v>
      </c>
      <c r="Q23" s="97">
        <v>0</v>
      </c>
      <c r="R23" s="97">
        <v>0</v>
      </c>
      <c r="S23" s="96">
        <v>0</v>
      </c>
      <c r="T23" s="127">
        <v>0</v>
      </c>
    </row>
    <row r="24" spans="1:20" x14ac:dyDescent="0.45">
      <c r="A24" s="95" t="s">
        <v>54</v>
      </c>
      <c r="B24" s="94" t="s">
        <v>261</v>
      </c>
      <c r="C24" s="94" t="s">
        <v>266</v>
      </c>
      <c r="D24" s="95" t="s">
        <v>260</v>
      </c>
      <c r="E24" s="42">
        <v>1</v>
      </c>
      <c r="F24" s="42">
        <v>82</v>
      </c>
      <c r="G24" s="42" t="s">
        <v>196</v>
      </c>
      <c r="H24" s="42">
        <v>2</v>
      </c>
      <c r="I24" s="42">
        <v>390</v>
      </c>
      <c r="J24" s="42">
        <v>20</v>
      </c>
      <c r="K24" s="42">
        <v>2</v>
      </c>
      <c r="L24" s="133"/>
      <c r="M24" s="93"/>
      <c r="N24" s="96"/>
      <c r="O24" s="93">
        <v>0</v>
      </c>
      <c r="P24" s="131">
        <v>0</v>
      </c>
      <c r="Q24" s="97">
        <v>0</v>
      </c>
      <c r="R24" s="97">
        <v>0</v>
      </c>
      <c r="S24" s="96">
        <v>0</v>
      </c>
      <c r="T24" s="127">
        <v>0</v>
      </c>
    </row>
    <row r="25" spans="1:20" x14ac:dyDescent="0.45">
      <c r="A25" s="95" t="s">
        <v>54</v>
      </c>
      <c r="B25" s="94" t="s">
        <v>261</v>
      </c>
      <c r="C25" s="94" t="s">
        <v>267</v>
      </c>
      <c r="D25" s="95" t="s">
        <v>260</v>
      </c>
      <c r="E25" s="42">
        <v>1</v>
      </c>
      <c r="F25" s="42">
        <v>82</v>
      </c>
      <c r="G25" s="42" t="s">
        <v>196</v>
      </c>
      <c r="H25" s="42">
        <v>2</v>
      </c>
      <c r="I25" s="42">
        <v>490</v>
      </c>
      <c r="J25" s="42">
        <v>20</v>
      </c>
      <c r="K25" s="42">
        <v>2</v>
      </c>
      <c r="L25" s="133"/>
      <c r="M25" s="93"/>
      <c r="N25" s="96"/>
      <c r="O25" s="93">
        <v>0</v>
      </c>
      <c r="P25" s="131">
        <v>0</v>
      </c>
      <c r="Q25" s="97">
        <v>0</v>
      </c>
      <c r="R25" s="97">
        <v>0</v>
      </c>
      <c r="S25" s="96">
        <v>0</v>
      </c>
      <c r="T25" s="127">
        <v>0</v>
      </c>
    </row>
    <row r="26" spans="1:20" x14ac:dyDescent="0.45">
      <c r="A26" s="84" t="s">
        <v>54</v>
      </c>
      <c r="B26" s="89" t="s">
        <v>207</v>
      </c>
      <c r="C26" s="89" t="s">
        <v>188</v>
      </c>
      <c r="D26" s="84" t="s">
        <v>189</v>
      </c>
      <c r="E26" s="36">
        <v>1</v>
      </c>
      <c r="F26" s="36">
        <v>80</v>
      </c>
      <c r="G26" s="36" t="s">
        <v>196</v>
      </c>
      <c r="H26" s="36">
        <v>2</v>
      </c>
      <c r="I26" s="36">
        <v>110</v>
      </c>
      <c r="J26" s="36">
        <v>20</v>
      </c>
      <c r="K26" s="36">
        <v>4</v>
      </c>
      <c r="L26" s="125" t="s">
        <v>301</v>
      </c>
      <c r="M26" s="85" t="s">
        <v>212</v>
      </c>
      <c r="N26" s="86">
        <v>9</v>
      </c>
      <c r="O26" s="85">
        <v>5</v>
      </c>
      <c r="P26" s="117">
        <v>13</v>
      </c>
      <c r="Q26" s="83">
        <v>0</v>
      </c>
      <c r="R26" s="83">
        <v>12</v>
      </c>
      <c r="S26" s="86">
        <v>0</v>
      </c>
      <c r="T26" s="122">
        <v>2</v>
      </c>
    </row>
    <row r="27" spans="1:20" x14ac:dyDescent="0.45">
      <c r="A27" s="84" t="s">
        <v>54</v>
      </c>
      <c r="B27" s="89" t="s">
        <v>207</v>
      </c>
      <c r="C27" s="89" t="s">
        <v>198</v>
      </c>
      <c r="D27" s="84" t="s">
        <v>189</v>
      </c>
      <c r="E27" s="36">
        <v>1</v>
      </c>
      <c r="F27" s="36">
        <v>80</v>
      </c>
      <c r="G27" s="36" t="s">
        <v>196</v>
      </c>
      <c r="H27" s="36">
        <v>2</v>
      </c>
      <c r="I27" s="36">
        <v>120</v>
      </c>
      <c r="J27" s="36">
        <v>20</v>
      </c>
      <c r="K27" s="36">
        <v>4</v>
      </c>
      <c r="L27" s="125" t="s">
        <v>301</v>
      </c>
      <c r="M27" s="85" t="s">
        <v>292</v>
      </c>
      <c r="N27" s="86">
        <v>9</v>
      </c>
      <c r="O27" s="85">
        <v>5</v>
      </c>
      <c r="P27" s="117">
        <v>13</v>
      </c>
      <c r="Q27" s="83">
        <v>0</v>
      </c>
      <c r="R27" s="83">
        <v>12</v>
      </c>
      <c r="S27" s="86">
        <v>0</v>
      </c>
      <c r="T27" s="122">
        <v>2</v>
      </c>
    </row>
    <row r="28" spans="1:20" x14ac:dyDescent="0.45">
      <c r="A28" s="84" t="s">
        <v>54</v>
      </c>
      <c r="B28" s="89" t="s">
        <v>207</v>
      </c>
      <c r="C28" s="89" t="s">
        <v>199</v>
      </c>
      <c r="D28" s="84" t="s">
        <v>189</v>
      </c>
      <c r="E28" s="36">
        <v>1</v>
      </c>
      <c r="F28" s="36">
        <v>80</v>
      </c>
      <c r="G28" s="36" t="s">
        <v>196</v>
      </c>
      <c r="H28" s="36">
        <v>2</v>
      </c>
      <c r="I28" s="36">
        <v>300</v>
      </c>
      <c r="J28" s="36">
        <v>20</v>
      </c>
      <c r="K28" s="36">
        <v>4</v>
      </c>
      <c r="L28" s="125" t="s">
        <v>301</v>
      </c>
      <c r="M28" s="85" t="s">
        <v>293</v>
      </c>
      <c r="N28" s="86">
        <v>9</v>
      </c>
      <c r="O28" s="85">
        <v>5</v>
      </c>
      <c r="P28" s="117">
        <v>13</v>
      </c>
      <c r="Q28" s="83">
        <v>0</v>
      </c>
      <c r="R28" s="83">
        <v>12</v>
      </c>
      <c r="S28" s="86">
        <v>0</v>
      </c>
      <c r="T28" s="122">
        <v>2</v>
      </c>
    </row>
    <row r="29" spans="1:20" x14ac:dyDescent="0.45">
      <c r="A29" s="84" t="s">
        <v>54</v>
      </c>
      <c r="B29" s="89" t="s">
        <v>207</v>
      </c>
      <c r="C29" s="89" t="s">
        <v>208</v>
      </c>
      <c r="D29" s="84" t="s">
        <v>189</v>
      </c>
      <c r="E29" s="36">
        <v>1</v>
      </c>
      <c r="F29" s="36">
        <v>80</v>
      </c>
      <c r="G29" s="36" t="s">
        <v>196</v>
      </c>
      <c r="H29" s="36">
        <v>2</v>
      </c>
      <c r="I29" s="36">
        <v>170</v>
      </c>
      <c r="J29" s="36">
        <v>20</v>
      </c>
      <c r="K29" s="36">
        <v>4</v>
      </c>
      <c r="L29" s="125" t="s">
        <v>301</v>
      </c>
      <c r="M29" s="85" t="s">
        <v>294</v>
      </c>
      <c r="N29" s="86">
        <v>9</v>
      </c>
      <c r="O29" s="85">
        <v>5</v>
      </c>
      <c r="P29" s="117">
        <v>13</v>
      </c>
      <c r="Q29" s="83">
        <v>0</v>
      </c>
      <c r="R29" s="83">
        <v>12</v>
      </c>
      <c r="S29" s="86">
        <v>0</v>
      </c>
      <c r="T29" s="122">
        <v>2</v>
      </c>
    </row>
    <row r="30" spans="1:20" x14ac:dyDescent="0.45">
      <c r="A30" s="84" t="s">
        <v>54</v>
      </c>
      <c r="B30" s="89" t="s">
        <v>207</v>
      </c>
      <c r="C30" s="89" t="s">
        <v>194</v>
      </c>
      <c r="D30" s="84" t="s">
        <v>189</v>
      </c>
      <c r="E30" s="36">
        <v>1</v>
      </c>
      <c r="F30" s="36">
        <v>80</v>
      </c>
      <c r="G30" s="36" t="s">
        <v>196</v>
      </c>
      <c r="H30" s="36">
        <v>2</v>
      </c>
      <c r="I30" s="36">
        <v>500</v>
      </c>
      <c r="J30" s="36">
        <v>20</v>
      </c>
      <c r="K30" s="36">
        <v>4</v>
      </c>
      <c r="L30" s="125" t="s">
        <v>301</v>
      </c>
      <c r="M30" s="85" t="s">
        <v>298</v>
      </c>
      <c r="N30" s="86">
        <v>9</v>
      </c>
      <c r="O30" s="85">
        <v>5</v>
      </c>
      <c r="P30" s="117">
        <v>13</v>
      </c>
      <c r="Q30" s="83">
        <v>0</v>
      </c>
      <c r="R30" s="83">
        <v>12</v>
      </c>
      <c r="S30" s="86">
        <v>0</v>
      </c>
      <c r="T30" s="122">
        <v>2</v>
      </c>
    </row>
    <row r="31" spans="1:20" x14ac:dyDescent="0.45">
      <c r="A31" s="84" t="s">
        <v>54</v>
      </c>
      <c r="B31" s="89" t="s">
        <v>207</v>
      </c>
      <c r="C31" s="89" t="s">
        <v>200</v>
      </c>
      <c r="D31" s="84" t="s">
        <v>189</v>
      </c>
      <c r="E31" s="36">
        <v>1</v>
      </c>
      <c r="F31" s="36">
        <v>80</v>
      </c>
      <c r="G31" s="36" t="s">
        <v>196</v>
      </c>
      <c r="H31" s="36">
        <v>2</v>
      </c>
      <c r="I31" s="36">
        <v>220</v>
      </c>
      <c r="J31" s="36">
        <v>20</v>
      </c>
      <c r="K31" s="36">
        <v>4</v>
      </c>
      <c r="L31" s="125" t="s">
        <v>302</v>
      </c>
      <c r="M31" s="85" t="s">
        <v>212</v>
      </c>
      <c r="N31" s="86">
        <v>9</v>
      </c>
      <c r="O31" s="85">
        <v>5</v>
      </c>
      <c r="P31" s="117">
        <v>13</v>
      </c>
      <c r="Q31" s="83">
        <v>0</v>
      </c>
      <c r="R31" s="83">
        <v>12</v>
      </c>
      <c r="S31" s="86">
        <v>0</v>
      </c>
      <c r="T31" s="122">
        <v>2</v>
      </c>
    </row>
    <row r="32" spans="1:20" x14ac:dyDescent="0.45">
      <c r="A32" s="84" t="s">
        <v>54</v>
      </c>
      <c r="B32" s="89" t="s">
        <v>207</v>
      </c>
      <c r="C32" s="89" t="s">
        <v>209</v>
      </c>
      <c r="D32" s="84" t="s">
        <v>189</v>
      </c>
      <c r="E32" s="36">
        <v>1</v>
      </c>
      <c r="F32" s="36">
        <v>80</v>
      </c>
      <c r="G32" s="36" t="s">
        <v>196</v>
      </c>
      <c r="H32" s="36">
        <v>2</v>
      </c>
      <c r="I32" s="36">
        <v>280</v>
      </c>
      <c r="J32" s="36">
        <v>20</v>
      </c>
      <c r="K32" s="36">
        <v>4</v>
      </c>
      <c r="L32" s="125" t="s">
        <v>302</v>
      </c>
      <c r="M32" s="85" t="s">
        <v>292</v>
      </c>
      <c r="N32" s="86">
        <v>9</v>
      </c>
      <c r="O32" s="85">
        <v>5</v>
      </c>
      <c r="P32" s="117">
        <v>13</v>
      </c>
      <c r="Q32" s="83">
        <v>0</v>
      </c>
      <c r="R32" s="83">
        <v>12</v>
      </c>
      <c r="S32" s="86">
        <v>0</v>
      </c>
      <c r="T32" s="122">
        <v>2</v>
      </c>
    </row>
    <row r="33" spans="1:20" x14ac:dyDescent="0.45">
      <c r="A33" s="84" t="s">
        <v>54</v>
      </c>
      <c r="B33" s="89" t="s">
        <v>207</v>
      </c>
      <c r="C33" s="89" t="s">
        <v>201</v>
      </c>
      <c r="D33" s="84" t="s">
        <v>189</v>
      </c>
      <c r="E33" s="36">
        <v>1</v>
      </c>
      <c r="F33" s="36">
        <v>80</v>
      </c>
      <c r="G33" s="36" t="s">
        <v>196</v>
      </c>
      <c r="H33" s="36">
        <v>2</v>
      </c>
      <c r="I33" s="36">
        <v>310</v>
      </c>
      <c r="J33" s="36">
        <v>20</v>
      </c>
      <c r="K33" s="36">
        <v>4</v>
      </c>
      <c r="L33" s="125" t="s">
        <v>302</v>
      </c>
      <c r="M33" s="85" t="s">
        <v>293</v>
      </c>
      <c r="N33" s="86">
        <v>9</v>
      </c>
      <c r="O33" s="85">
        <v>5</v>
      </c>
      <c r="P33" s="117">
        <v>13</v>
      </c>
      <c r="Q33" s="83">
        <v>0</v>
      </c>
      <c r="R33" s="83">
        <v>12</v>
      </c>
      <c r="S33" s="86">
        <v>0</v>
      </c>
      <c r="T33" s="122">
        <v>2</v>
      </c>
    </row>
    <row r="34" spans="1:20" x14ac:dyDescent="0.45">
      <c r="A34" s="84" t="s">
        <v>54</v>
      </c>
      <c r="B34" s="89" t="s">
        <v>207</v>
      </c>
      <c r="C34" s="89" t="s">
        <v>202</v>
      </c>
      <c r="D34" s="84" t="s">
        <v>189</v>
      </c>
      <c r="E34" s="36">
        <v>1</v>
      </c>
      <c r="F34" s="36">
        <v>80</v>
      </c>
      <c r="G34" s="36" t="s">
        <v>196</v>
      </c>
      <c r="H34" s="36">
        <v>2</v>
      </c>
      <c r="I34" s="36">
        <v>400</v>
      </c>
      <c r="J34" s="36">
        <v>20</v>
      </c>
      <c r="K34" s="36">
        <v>4</v>
      </c>
      <c r="L34" s="125" t="s">
        <v>302</v>
      </c>
      <c r="M34" s="85" t="s">
        <v>294</v>
      </c>
      <c r="N34" s="86">
        <v>9</v>
      </c>
      <c r="O34" s="85">
        <v>5</v>
      </c>
      <c r="P34" s="117">
        <v>13</v>
      </c>
      <c r="Q34" s="83">
        <v>0</v>
      </c>
      <c r="R34" s="83">
        <v>12</v>
      </c>
      <c r="S34" s="86">
        <v>0</v>
      </c>
      <c r="T34" s="122">
        <v>2</v>
      </c>
    </row>
    <row r="35" spans="1:20" x14ac:dyDescent="0.45">
      <c r="A35" s="84" t="s">
        <v>54</v>
      </c>
      <c r="B35" s="89" t="s">
        <v>207</v>
      </c>
      <c r="C35" s="89" t="s">
        <v>203</v>
      </c>
      <c r="D35" s="84" t="s">
        <v>189</v>
      </c>
      <c r="E35" s="36">
        <v>1</v>
      </c>
      <c r="F35" s="36">
        <v>80</v>
      </c>
      <c r="G35" s="36" t="s">
        <v>196</v>
      </c>
      <c r="H35" s="36">
        <v>2</v>
      </c>
      <c r="I35" s="36">
        <v>410</v>
      </c>
      <c r="J35" s="36">
        <v>20</v>
      </c>
      <c r="K35" s="36">
        <v>4</v>
      </c>
      <c r="L35" s="125" t="s">
        <v>302</v>
      </c>
      <c r="M35" s="85" t="s">
        <v>298</v>
      </c>
      <c r="N35" s="86">
        <v>9</v>
      </c>
      <c r="O35" s="85">
        <v>5</v>
      </c>
      <c r="P35" s="117">
        <v>13</v>
      </c>
      <c r="Q35" s="83">
        <v>0</v>
      </c>
      <c r="R35" s="83">
        <v>12</v>
      </c>
      <c r="S35" s="86">
        <v>0</v>
      </c>
      <c r="T35" s="122">
        <v>2</v>
      </c>
    </row>
    <row r="36" spans="1:20" x14ac:dyDescent="0.45">
      <c r="A36" s="84" t="s">
        <v>54</v>
      </c>
      <c r="B36" s="89" t="s">
        <v>207</v>
      </c>
      <c r="C36" s="89" t="s">
        <v>204</v>
      </c>
      <c r="D36" s="84" t="s">
        <v>189</v>
      </c>
      <c r="E36" s="36">
        <v>1</v>
      </c>
      <c r="F36" s="36">
        <v>80</v>
      </c>
      <c r="G36" s="36" t="s">
        <v>196</v>
      </c>
      <c r="H36" s="36">
        <v>2</v>
      </c>
      <c r="I36" s="36">
        <v>420</v>
      </c>
      <c r="J36" s="36">
        <v>20</v>
      </c>
      <c r="K36" s="36">
        <v>4</v>
      </c>
      <c r="L36" s="125" t="s">
        <v>303</v>
      </c>
      <c r="M36" s="85" t="s">
        <v>212</v>
      </c>
      <c r="N36" s="86">
        <v>9</v>
      </c>
      <c r="O36" s="85">
        <v>5</v>
      </c>
      <c r="P36" s="117">
        <v>13</v>
      </c>
      <c r="Q36" s="83">
        <v>0</v>
      </c>
      <c r="R36" s="83">
        <v>12</v>
      </c>
      <c r="S36" s="86">
        <v>0</v>
      </c>
      <c r="T36" s="122">
        <v>2</v>
      </c>
    </row>
    <row r="37" spans="1:20" x14ac:dyDescent="0.45">
      <c r="A37" s="84" t="s">
        <v>54</v>
      </c>
      <c r="B37" s="89" t="s">
        <v>207</v>
      </c>
      <c r="C37" s="89" t="s">
        <v>205</v>
      </c>
      <c r="D37" s="84" t="s">
        <v>189</v>
      </c>
      <c r="E37" s="36">
        <v>1</v>
      </c>
      <c r="F37" s="36">
        <v>80</v>
      </c>
      <c r="G37" s="36" t="s">
        <v>196</v>
      </c>
      <c r="H37" s="36">
        <v>2</v>
      </c>
      <c r="I37" s="36">
        <v>430</v>
      </c>
      <c r="J37" s="36">
        <v>20</v>
      </c>
      <c r="K37" s="36">
        <v>4</v>
      </c>
      <c r="L37" s="125" t="s">
        <v>303</v>
      </c>
      <c r="M37" s="85" t="s">
        <v>292</v>
      </c>
      <c r="N37" s="86">
        <v>9</v>
      </c>
      <c r="O37" s="85">
        <v>5</v>
      </c>
      <c r="P37" s="117">
        <v>13</v>
      </c>
      <c r="Q37" s="83">
        <v>0</v>
      </c>
      <c r="R37" s="83">
        <v>12</v>
      </c>
      <c r="S37" s="86">
        <v>0</v>
      </c>
      <c r="T37" s="122">
        <v>2</v>
      </c>
    </row>
    <row r="38" spans="1:20" x14ac:dyDescent="0.45">
      <c r="A38" s="84" t="s">
        <v>54</v>
      </c>
      <c r="B38" s="89" t="s">
        <v>207</v>
      </c>
      <c r="C38" s="89" t="s">
        <v>206</v>
      </c>
      <c r="D38" s="84" t="s">
        <v>189</v>
      </c>
      <c r="E38" s="36">
        <v>1</v>
      </c>
      <c r="F38" s="36">
        <v>80</v>
      </c>
      <c r="G38" s="36" t="s">
        <v>196</v>
      </c>
      <c r="H38" s="36">
        <v>2</v>
      </c>
      <c r="I38" s="36">
        <v>440</v>
      </c>
      <c r="J38" s="36">
        <v>20</v>
      </c>
      <c r="K38" s="36">
        <v>4</v>
      </c>
      <c r="L38" s="125" t="s">
        <v>303</v>
      </c>
      <c r="M38" s="85" t="s">
        <v>293</v>
      </c>
      <c r="N38" s="86">
        <v>9</v>
      </c>
      <c r="O38" s="85">
        <v>5</v>
      </c>
      <c r="P38" s="117">
        <v>13</v>
      </c>
      <c r="Q38" s="83">
        <v>0</v>
      </c>
      <c r="R38" s="83">
        <v>12</v>
      </c>
      <c r="S38" s="86">
        <v>0</v>
      </c>
      <c r="T38" s="122">
        <v>2</v>
      </c>
    </row>
    <row r="39" spans="1:20" x14ac:dyDescent="0.45">
      <c r="A39" s="84" t="s">
        <v>54</v>
      </c>
      <c r="B39" s="89" t="s">
        <v>207</v>
      </c>
      <c r="C39" s="89" t="s">
        <v>210</v>
      </c>
      <c r="D39" s="84" t="s">
        <v>189</v>
      </c>
      <c r="E39" s="36">
        <v>1</v>
      </c>
      <c r="F39" s="36">
        <v>80</v>
      </c>
      <c r="G39" s="36" t="s">
        <v>196</v>
      </c>
      <c r="H39" s="36">
        <v>2</v>
      </c>
      <c r="I39" s="36">
        <v>480</v>
      </c>
      <c r="J39" s="36">
        <v>20</v>
      </c>
      <c r="K39" s="36">
        <v>4</v>
      </c>
      <c r="L39" s="125" t="s">
        <v>303</v>
      </c>
      <c r="M39" s="85" t="s">
        <v>294</v>
      </c>
      <c r="N39" s="86">
        <v>9</v>
      </c>
      <c r="O39" s="85">
        <v>5</v>
      </c>
      <c r="P39" s="117">
        <v>13</v>
      </c>
      <c r="Q39" s="83">
        <v>0</v>
      </c>
      <c r="R39" s="83">
        <v>12</v>
      </c>
      <c r="S39" s="86">
        <v>0</v>
      </c>
      <c r="T39" s="122">
        <v>2</v>
      </c>
    </row>
    <row r="40" spans="1:20" x14ac:dyDescent="0.45">
      <c r="A40" s="84" t="s">
        <v>54</v>
      </c>
      <c r="B40" s="89" t="s">
        <v>207</v>
      </c>
      <c r="C40" s="89" t="s">
        <v>195</v>
      </c>
      <c r="D40" s="84" t="s">
        <v>189</v>
      </c>
      <c r="E40" s="36">
        <v>1</v>
      </c>
      <c r="F40" s="36">
        <v>80</v>
      </c>
      <c r="G40" s="36" t="s">
        <v>196</v>
      </c>
      <c r="H40" s="36">
        <v>2</v>
      </c>
      <c r="I40" s="36">
        <v>900</v>
      </c>
      <c r="J40" s="36">
        <v>20</v>
      </c>
      <c r="K40" s="36">
        <v>4</v>
      </c>
      <c r="L40" s="125" t="s">
        <v>303</v>
      </c>
      <c r="M40" s="85" t="s">
        <v>298</v>
      </c>
      <c r="N40" s="86">
        <v>9</v>
      </c>
      <c r="O40" s="85">
        <v>5</v>
      </c>
      <c r="P40" s="117">
        <v>13</v>
      </c>
      <c r="Q40" s="83">
        <v>0</v>
      </c>
      <c r="R40" s="83">
        <v>12</v>
      </c>
      <c r="S40" s="86">
        <v>0</v>
      </c>
      <c r="T40" s="122">
        <v>2</v>
      </c>
    </row>
    <row r="41" spans="1:20" x14ac:dyDescent="0.45">
      <c r="A41" s="84" t="s">
        <v>54</v>
      </c>
      <c r="B41" s="89" t="s">
        <v>268</v>
      </c>
      <c r="C41" s="89" t="s">
        <v>263</v>
      </c>
      <c r="D41" s="84" t="s">
        <v>260</v>
      </c>
      <c r="E41" s="36">
        <v>1</v>
      </c>
      <c r="F41" s="36">
        <v>90</v>
      </c>
      <c r="G41" s="36" t="s">
        <v>196</v>
      </c>
      <c r="H41" s="36">
        <v>2</v>
      </c>
      <c r="I41" s="36">
        <v>200</v>
      </c>
      <c r="J41" s="36">
        <v>20</v>
      </c>
      <c r="K41" s="36">
        <v>4</v>
      </c>
      <c r="L41" s="125" t="s">
        <v>314</v>
      </c>
      <c r="M41" s="85" t="s">
        <v>212</v>
      </c>
      <c r="N41" s="86">
        <v>9</v>
      </c>
      <c r="O41" s="85">
        <v>5</v>
      </c>
      <c r="P41" s="117">
        <v>13</v>
      </c>
      <c r="Q41" s="83">
        <v>0</v>
      </c>
      <c r="R41" s="83">
        <v>0</v>
      </c>
      <c r="S41" s="86">
        <v>0</v>
      </c>
      <c r="T41" s="122">
        <v>2</v>
      </c>
    </row>
    <row r="42" spans="1:20" x14ac:dyDescent="0.45">
      <c r="A42" s="84" t="s">
        <v>54</v>
      </c>
      <c r="B42" s="89" t="s">
        <v>268</v>
      </c>
      <c r="C42" s="89" t="s">
        <v>264</v>
      </c>
      <c r="D42" s="84" t="s">
        <v>260</v>
      </c>
      <c r="E42" s="36">
        <v>1</v>
      </c>
      <c r="F42" s="36">
        <v>90</v>
      </c>
      <c r="G42" s="36" t="s">
        <v>196</v>
      </c>
      <c r="H42" s="36">
        <v>2</v>
      </c>
      <c r="I42" s="36">
        <v>210</v>
      </c>
      <c r="J42" s="36">
        <v>20</v>
      </c>
      <c r="K42" s="36">
        <v>4</v>
      </c>
      <c r="L42" s="125" t="s">
        <v>314</v>
      </c>
      <c r="M42" s="85" t="s">
        <v>292</v>
      </c>
      <c r="N42" s="86">
        <v>9</v>
      </c>
      <c r="O42" s="85">
        <v>5</v>
      </c>
      <c r="P42" s="117">
        <v>13</v>
      </c>
      <c r="Q42" s="83">
        <v>0</v>
      </c>
      <c r="R42" s="83">
        <v>0</v>
      </c>
      <c r="S42" s="86">
        <v>0</v>
      </c>
      <c r="T42" s="122">
        <v>2</v>
      </c>
    </row>
    <row r="43" spans="1:20" x14ac:dyDescent="0.45">
      <c r="A43" s="84" t="s">
        <v>54</v>
      </c>
      <c r="B43" s="89" t="s">
        <v>268</v>
      </c>
      <c r="C43" s="89" t="s">
        <v>265</v>
      </c>
      <c r="D43" s="84" t="s">
        <v>260</v>
      </c>
      <c r="E43" s="36">
        <v>1</v>
      </c>
      <c r="F43" s="36">
        <v>90</v>
      </c>
      <c r="G43" s="36" t="s">
        <v>196</v>
      </c>
      <c r="H43" s="36">
        <v>2</v>
      </c>
      <c r="I43" s="36">
        <v>290</v>
      </c>
      <c r="J43" s="36">
        <v>20</v>
      </c>
      <c r="K43" s="36">
        <v>4</v>
      </c>
      <c r="L43" s="125" t="s">
        <v>314</v>
      </c>
      <c r="M43" s="85" t="s">
        <v>293</v>
      </c>
      <c r="N43" s="86">
        <v>9</v>
      </c>
      <c r="O43" s="85">
        <v>5</v>
      </c>
      <c r="P43" s="117">
        <v>13</v>
      </c>
      <c r="Q43" s="83">
        <v>0</v>
      </c>
      <c r="R43" s="83">
        <v>0</v>
      </c>
      <c r="S43" s="86">
        <v>0</v>
      </c>
      <c r="T43" s="122">
        <v>2</v>
      </c>
    </row>
    <row r="44" spans="1:20" x14ac:dyDescent="0.45">
      <c r="A44" s="84" t="s">
        <v>54</v>
      </c>
      <c r="B44" s="89" t="s">
        <v>268</v>
      </c>
      <c r="C44" s="89" t="s">
        <v>266</v>
      </c>
      <c r="D44" s="84" t="s">
        <v>260</v>
      </c>
      <c r="E44" s="36">
        <v>1</v>
      </c>
      <c r="F44" s="36">
        <v>90</v>
      </c>
      <c r="G44" s="36" t="s">
        <v>196</v>
      </c>
      <c r="H44" s="36">
        <v>2</v>
      </c>
      <c r="I44" s="36">
        <v>390</v>
      </c>
      <c r="J44" s="36">
        <v>20</v>
      </c>
      <c r="K44" s="36">
        <v>4</v>
      </c>
      <c r="L44" s="125" t="s">
        <v>314</v>
      </c>
      <c r="M44" s="85" t="s">
        <v>294</v>
      </c>
      <c r="N44" s="86">
        <v>9</v>
      </c>
      <c r="O44" s="85">
        <v>5</v>
      </c>
      <c r="P44" s="117">
        <v>13</v>
      </c>
      <c r="Q44" s="83">
        <v>0</v>
      </c>
      <c r="R44" s="83">
        <v>0</v>
      </c>
      <c r="S44" s="86">
        <v>0</v>
      </c>
      <c r="T44" s="122">
        <v>2</v>
      </c>
    </row>
    <row r="45" spans="1:20" x14ac:dyDescent="0.45">
      <c r="A45" s="95" t="s">
        <v>54</v>
      </c>
      <c r="B45" s="94" t="s">
        <v>268</v>
      </c>
      <c r="C45" s="94" t="s">
        <v>262</v>
      </c>
      <c r="D45" s="95" t="s">
        <v>260</v>
      </c>
      <c r="E45" s="42">
        <v>1</v>
      </c>
      <c r="F45" s="42">
        <v>90</v>
      </c>
      <c r="G45" s="42" t="s">
        <v>196</v>
      </c>
      <c r="H45" s="42">
        <v>2</v>
      </c>
      <c r="I45" s="42">
        <v>190</v>
      </c>
      <c r="J45" s="42">
        <v>20</v>
      </c>
      <c r="K45" s="42">
        <v>4</v>
      </c>
      <c r="L45" s="133"/>
      <c r="M45" s="93"/>
      <c r="N45" s="96"/>
      <c r="O45" s="93">
        <v>0</v>
      </c>
      <c r="P45" s="131">
        <v>0</v>
      </c>
      <c r="Q45" s="97">
        <v>0</v>
      </c>
      <c r="R45" s="97">
        <v>0</v>
      </c>
      <c r="S45" s="96">
        <v>0</v>
      </c>
      <c r="T45" s="127">
        <v>0</v>
      </c>
    </row>
    <row r="46" spans="1:20" x14ac:dyDescent="0.45">
      <c r="A46" s="95" t="s">
        <v>54</v>
      </c>
      <c r="B46" s="94" t="s">
        <v>268</v>
      </c>
      <c r="C46" s="94" t="s">
        <v>267</v>
      </c>
      <c r="D46" s="95" t="s">
        <v>260</v>
      </c>
      <c r="E46" s="42">
        <v>1</v>
      </c>
      <c r="F46" s="42">
        <v>90</v>
      </c>
      <c r="G46" s="42" t="s">
        <v>196</v>
      </c>
      <c r="H46" s="42">
        <v>2</v>
      </c>
      <c r="I46" s="42">
        <v>490</v>
      </c>
      <c r="J46" s="42">
        <v>20</v>
      </c>
      <c r="K46" s="42">
        <v>4</v>
      </c>
      <c r="L46" s="133"/>
      <c r="M46" s="93"/>
      <c r="N46" s="96"/>
      <c r="O46" s="93">
        <v>0</v>
      </c>
      <c r="P46" s="131">
        <v>0</v>
      </c>
      <c r="Q46" s="97">
        <v>0</v>
      </c>
      <c r="R46" s="97">
        <v>0</v>
      </c>
      <c r="S46" s="96">
        <v>0</v>
      </c>
      <c r="T46" s="127">
        <v>0</v>
      </c>
    </row>
    <row r="47" spans="1:20" x14ac:dyDescent="0.45">
      <c r="A47" s="84" t="s">
        <v>54</v>
      </c>
      <c r="B47" s="89" t="s">
        <v>197</v>
      </c>
      <c r="C47" s="89" t="s">
        <v>188</v>
      </c>
      <c r="D47" s="84" t="s">
        <v>189</v>
      </c>
      <c r="E47" s="36">
        <v>1</v>
      </c>
      <c r="F47" s="36">
        <v>88</v>
      </c>
      <c r="G47" s="36" t="s">
        <v>196</v>
      </c>
      <c r="H47" s="36">
        <v>2</v>
      </c>
      <c r="I47" s="36">
        <v>110</v>
      </c>
      <c r="J47" s="36">
        <v>30</v>
      </c>
      <c r="K47" s="36">
        <v>6</v>
      </c>
      <c r="L47" s="125" t="s">
        <v>297</v>
      </c>
      <c r="M47" s="85" t="s">
        <v>212</v>
      </c>
      <c r="N47" s="86">
        <v>9</v>
      </c>
      <c r="O47" s="85">
        <v>4</v>
      </c>
      <c r="P47" s="117">
        <v>13</v>
      </c>
      <c r="Q47" s="83">
        <v>0</v>
      </c>
      <c r="R47" s="83">
        <v>12</v>
      </c>
      <c r="S47" s="86">
        <v>0</v>
      </c>
      <c r="T47" s="122">
        <v>3</v>
      </c>
    </row>
    <row r="48" spans="1:20" x14ac:dyDescent="0.45">
      <c r="A48" s="84" t="s">
        <v>54</v>
      </c>
      <c r="B48" s="89" t="s">
        <v>197</v>
      </c>
      <c r="C48" s="89" t="s">
        <v>198</v>
      </c>
      <c r="D48" s="84" t="s">
        <v>189</v>
      </c>
      <c r="E48" s="36">
        <v>1</v>
      </c>
      <c r="F48" s="36">
        <v>88</v>
      </c>
      <c r="G48" s="36" t="s">
        <v>196</v>
      </c>
      <c r="H48" s="36">
        <v>2</v>
      </c>
      <c r="I48" s="36">
        <v>120</v>
      </c>
      <c r="J48" s="36">
        <v>30</v>
      </c>
      <c r="K48" s="36">
        <v>6</v>
      </c>
      <c r="L48" s="125" t="s">
        <v>297</v>
      </c>
      <c r="M48" s="85" t="s">
        <v>292</v>
      </c>
      <c r="N48" s="86">
        <v>9</v>
      </c>
      <c r="O48" s="85">
        <v>4</v>
      </c>
      <c r="P48" s="117">
        <v>13</v>
      </c>
      <c r="Q48" s="83">
        <v>0</v>
      </c>
      <c r="R48" s="83">
        <v>12</v>
      </c>
      <c r="S48" s="86">
        <v>0</v>
      </c>
      <c r="T48" s="122">
        <v>3</v>
      </c>
    </row>
    <row r="49" spans="1:20" x14ac:dyDescent="0.45">
      <c r="A49" s="84" t="s">
        <v>54</v>
      </c>
      <c r="B49" s="89" t="s">
        <v>197</v>
      </c>
      <c r="C49" s="89" t="s">
        <v>199</v>
      </c>
      <c r="D49" s="84" t="s">
        <v>189</v>
      </c>
      <c r="E49" s="36">
        <v>1</v>
      </c>
      <c r="F49" s="36">
        <v>88</v>
      </c>
      <c r="G49" s="36" t="s">
        <v>196</v>
      </c>
      <c r="H49" s="36">
        <v>2</v>
      </c>
      <c r="I49" s="36">
        <v>300</v>
      </c>
      <c r="J49" s="36">
        <v>30</v>
      </c>
      <c r="K49" s="36">
        <v>6</v>
      </c>
      <c r="L49" s="125" t="s">
        <v>297</v>
      </c>
      <c r="M49" s="85" t="s">
        <v>293</v>
      </c>
      <c r="N49" s="86">
        <v>9</v>
      </c>
      <c r="O49" s="85">
        <v>4</v>
      </c>
      <c r="P49" s="117">
        <v>13</v>
      </c>
      <c r="Q49" s="83">
        <v>0</v>
      </c>
      <c r="R49" s="83">
        <v>12</v>
      </c>
      <c r="S49" s="86">
        <v>0</v>
      </c>
      <c r="T49" s="122">
        <v>3</v>
      </c>
    </row>
    <row r="50" spans="1:20" x14ac:dyDescent="0.45">
      <c r="A50" s="84" t="s">
        <v>54</v>
      </c>
      <c r="B50" s="89" t="s">
        <v>197</v>
      </c>
      <c r="C50" s="89" t="s">
        <v>194</v>
      </c>
      <c r="D50" s="84" t="s">
        <v>189</v>
      </c>
      <c r="E50" s="36">
        <v>1</v>
      </c>
      <c r="F50" s="36">
        <v>88</v>
      </c>
      <c r="G50" s="36" t="s">
        <v>196</v>
      </c>
      <c r="H50" s="36">
        <v>2</v>
      </c>
      <c r="I50" s="36">
        <v>500</v>
      </c>
      <c r="J50" s="36">
        <v>30</v>
      </c>
      <c r="K50" s="36">
        <v>6</v>
      </c>
      <c r="L50" s="125" t="s">
        <v>297</v>
      </c>
      <c r="M50" s="85" t="s">
        <v>294</v>
      </c>
      <c r="N50" s="86">
        <v>9</v>
      </c>
      <c r="O50" s="85">
        <v>4</v>
      </c>
      <c r="P50" s="117">
        <v>13</v>
      </c>
      <c r="Q50" s="83">
        <v>0</v>
      </c>
      <c r="R50" s="83">
        <v>12</v>
      </c>
      <c r="S50" s="86">
        <v>0</v>
      </c>
      <c r="T50" s="122">
        <v>3</v>
      </c>
    </row>
    <row r="51" spans="1:20" x14ac:dyDescent="0.45">
      <c r="A51" s="84" t="s">
        <v>54</v>
      </c>
      <c r="B51" s="89" t="s">
        <v>197</v>
      </c>
      <c r="C51" s="89" t="s">
        <v>200</v>
      </c>
      <c r="D51" s="84" t="s">
        <v>189</v>
      </c>
      <c r="E51" s="36">
        <v>1</v>
      </c>
      <c r="F51" s="36">
        <v>88</v>
      </c>
      <c r="G51" s="36" t="s">
        <v>196</v>
      </c>
      <c r="H51" s="36">
        <v>2</v>
      </c>
      <c r="I51" s="36">
        <v>220</v>
      </c>
      <c r="J51" s="36">
        <v>30</v>
      </c>
      <c r="K51" s="36">
        <v>6</v>
      </c>
      <c r="L51" s="125" t="s">
        <v>297</v>
      </c>
      <c r="M51" s="85" t="s">
        <v>298</v>
      </c>
      <c r="N51" s="86">
        <v>9</v>
      </c>
      <c r="O51" s="85">
        <v>4</v>
      </c>
      <c r="P51" s="117">
        <v>13</v>
      </c>
      <c r="Q51" s="83">
        <v>0</v>
      </c>
      <c r="R51" s="83">
        <v>12</v>
      </c>
      <c r="S51" s="86">
        <v>0</v>
      </c>
      <c r="T51" s="122">
        <v>3</v>
      </c>
    </row>
    <row r="52" spans="1:20" x14ac:dyDescent="0.45">
      <c r="A52" s="84" t="s">
        <v>54</v>
      </c>
      <c r="B52" s="89" t="s">
        <v>197</v>
      </c>
      <c r="C52" s="89" t="s">
        <v>201</v>
      </c>
      <c r="D52" s="84" t="s">
        <v>189</v>
      </c>
      <c r="E52" s="36">
        <v>1</v>
      </c>
      <c r="F52" s="36">
        <v>88</v>
      </c>
      <c r="G52" s="36" t="s">
        <v>196</v>
      </c>
      <c r="H52" s="36">
        <v>2</v>
      </c>
      <c r="I52" s="36">
        <v>310</v>
      </c>
      <c r="J52" s="36">
        <v>30</v>
      </c>
      <c r="K52" s="36">
        <v>6</v>
      </c>
      <c r="L52" s="125" t="s">
        <v>299</v>
      </c>
      <c r="M52" s="85" t="s">
        <v>212</v>
      </c>
      <c r="N52" s="86">
        <v>9</v>
      </c>
      <c r="O52" s="85">
        <v>4</v>
      </c>
      <c r="P52" s="117">
        <v>13</v>
      </c>
      <c r="Q52" s="83">
        <v>0</v>
      </c>
      <c r="R52" s="83">
        <v>12</v>
      </c>
      <c r="S52" s="86">
        <v>0</v>
      </c>
      <c r="T52" s="122">
        <v>3</v>
      </c>
    </row>
    <row r="53" spans="1:20" x14ac:dyDescent="0.45">
      <c r="A53" s="84" t="s">
        <v>54</v>
      </c>
      <c r="B53" s="89" t="s">
        <v>197</v>
      </c>
      <c r="C53" s="89" t="s">
        <v>202</v>
      </c>
      <c r="D53" s="84" t="s">
        <v>189</v>
      </c>
      <c r="E53" s="36">
        <v>1</v>
      </c>
      <c r="F53" s="36">
        <v>88</v>
      </c>
      <c r="G53" s="36" t="s">
        <v>196</v>
      </c>
      <c r="H53" s="36">
        <v>2</v>
      </c>
      <c r="I53" s="36">
        <v>400</v>
      </c>
      <c r="J53" s="36">
        <v>30</v>
      </c>
      <c r="K53" s="36">
        <v>6</v>
      </c>
      <c r="L53" s="125" t="s">
        <v>299</v>
      </c>
      <c r="M53" s="85" t="s">
        <v>292</v>
      </c>
      <c r="N53" s="86">
        <v>9</v>
      </c>
      <c r="O53" s="85">
        <v>4</v>
      </c>
      <c r="P53" s="117">
        <v>13</v>
      </c>
      <c r="Q53" s="83">
        <v>0</v>
      </c>
      <c r="R53" s="83">
        <v>12</v>
      </c>
      <c r="S53" s="86">
        <v>0</v>
      </c>
      <c r="T53" s="122">
        <v>3</v>
      </c>
    </row>
    <row r="54" spans="1:20" x14ac:dyDescent="0.45">
      <c r="A54" s="84" t="s">
        <v>54</v>
      </c>
      <c r="B54" s="89" t="s">
        <v>197</v>
      </c>
      <c r="C54" s="89" t="s">
        <v>203</v>
      </c>
      <c r="D54" s="84" t="s">
        <v>189</v>
      </c>
      <c r="E54" s="36">
        <v>1</v>
      </c>
      <c r="F54" s="36">
        <v>88</v>
      </c>
      <c r="G54" s="36" t="s">
        <v>196</v>
      </c>
      <c r="H54" s="36">
        <v>2</v>
      </c>
      <c r="I54" s="36">
        <v>410</v>
      </c>
      <c r="J54" s="36">
        <v>30</v>
      </c>
      <c r="K54" s="36">
        <v>6</v>
      </c>
      <c r="L54" s="125" t="s">
        <v>299</v>
      </c>
      <c r="M54" s="85" t="s">
        <v>293</v>
      </c>
      <c r="N54" s="86">
        <v>9</v>
      </c>
      <c r="O54" s="85">
        <v>4</v>
      </c>
      <c r="P54" s="117">
        <v>13</v>
      </c>
      <c r="Q54" s="83">
        <v>0</v>
      </c>
      <c r="R54" s="83">
        <v>12</v>
      </c>
      <c r="S54" s="86">
        <v>0</v>
      </c>
      <c r="T54" s="122">
        <v>3</v>
      </c>
    </row>
    <row r="55" spans="1:20" x14ac:dyDescent="0.45">
      <c r="A55" s="84" t="s">
        <v>54</v>
      </c>
      <c r="B55" s="89" t="s">
        <v>197</v>
      </c>
      <c r="C55" s="89" t="s">
        <v>204</v>
      </c>
      <c r="D55" s="84" t="s">
        <v>189</v>
      </c>
      <c r="E55" s="36">
        <v>1</v>
      </c>
      <c r="F55" s="36">
        <v>88</v>
      </c>
      <c r="G55" s="36" t="s">
        <v>196</v>
      </c>
      <c r="H55" s="36">
        <v>2</v>
      </c>
      <c r="I55" s="36">
        <v>420</v>
      </c>
      <c r="J55" s="36">
        <v>30</v>
      </c>
      <c r="K55" s="36">
        <v>6</v>
      </c>
      <c r="L55" s="125" t="s">
        <v>299</v>
      </c>
      <c r="M55" s="85" t="s">
        <v>294</v>
      </c>
      <c r="N55" s="86">
        <v>9</v>
      </c>
      <c r="O55" s="85">
        <v>4</v>
      </c>
      <c r="P55" s="117">
        <v>13</v>
      </c>
      <c r="Q55" s="83">
        <v>0</v>
      </c>
      <c r="R55" s="83">
        <v>12</v>
      </c>
      <c r="S55" s="86">
        <v>0</v>
      </c>
      <c r="T55" s="122">
        <v>3</v>
      </c>
    </row>
    <row r="56" spans="1:20" x14ac:dyDescent="0.45">
      <c r="A56" s="84" t="s">
        <v>54</v>
      </c>
      <c r="B56" s="89" t="s">
        <v>197</v>
      </c>
      <c r="C56" s="89" t="s">
        <v>205</v>
      </c>
      <c r="D56" s="84" t="s">
        <v>189</v>
      </c>
      <c r="E56" s="36">
        <v>1</v>
      </c>
      <c r="F56" s="36">
        <v>88</v>
      </c>
      <c r="G56" s="36" t="s">
        <v>196</v>
      </c>
      <c r="H56" s="36">
        <v>2</v>
      </c>
      <c r="I56" s="36">
        <v>430</v>
      </c>
      <c r="J56" s="36">
        <v>30</v>
      </c>
      <c r="K56" s="36">
        <v>6</v>
      </c>
      <c r="L56" s="125" t="s">
        <v>299</v>
      </c>
      <c r="M56" s="85" t="s">
        <v>298</v>
      </c>
      <c r="N56" s="86">
        <v>9</v>
      </c>
      <c r="O56" s="85">
        <v>4</v>
      </c>
      <c r="P56" s="117">
        <v>13</v>
      </c>
      <c r="Q56" s="83">
        <v>0</v>
      </c>
      <c r="R56" s="83">
        <v>12</v>
      </c>
      <c r="S56" s="86">
        <v>0</v>
      </c>
      <c r="T56" s="122">
        <v>3</v>
      </c>
    </row>
    <row r="57" spans="1:20" x14ac:dyDescent="0.45">
      <c r="A57" s="84" t="s">
        <v>54</v>
      </c>
      <c r="B57" s="89" t="s">
        <v>197</v>
      </c>
      <c r="C57" s="89" t="s">
        <v>206</v>
      </c>
      <c r="D57" s="84" t="s">
        <v>189</v>
      </c>
      <c r="E57" s="36">
        <v>1</v>
      </c>
      <c r="F57" s="36">
        <v>88</v>
      </c>
      <c r="G57" s="36" t="s">
        <v>196</v>
      </c>
      <c r="H57" s="36">
        <v>2</v>
      </c>
      <c r="I57" s="36">
        <v>440</v>
      </c>
      <c r="J57" s="36">
        <v>30</v>
      </c>
      <c r="K57" s="36">
        <v>6</v>
      </c>
      <c r="L57" s="125" t="s">
        <v>300</v>
      </c>
      <c r="M57" s="85" t="s">
        <v>212</v>
      </c>
      <c r="N57" s="86">
        <v>9</v>
      </c>
      <c r="O57" s="85">
        <v>4</v>
      </c>
      <c r="P57" s="117">
        <v>13</v>
      </c>
      <c r="Q57" s="83">
        <v>0</v>
      </c>
      <c r="R57" s="83">
        <v>12</v>
      </c>
      <c r="S57" s="86">
        <v>0</v>
      </c>
      <c r="T57" s="122">
        <v>3</v>
      </c>
    </row>
    <row r="58" spans="1:20" x14ac:dyDescent="0.45">
      <c r="A58" s="84" t="s">
        <v>54</v>
      </c>
      <c r="B58" s="89" t="s">
        <v>197</v>
      </c>
      <c r="C58" s="89" t="s">
        <v>195</v>
      </c>
      <c r="D58" s="84" t="s">
        <v>189</v>
      </c>
      <c r="E58" s="36">
        <v>1</v>
      </c>
      <c r="F58" s="36">
        <v>88</v>
      </c>
      <c r="G58" s="36" t="s">
        <v>196</v>
      </c>
      <c r="H58" s="36">
        <v>2</v>
      </c>
      <c r="I58" s="36">
        <v>900</v>
      </c>
      <c r="J58" s="36">
        <v>30</v>
      </c>
      <c r="K58" s="36">
        <v>6</v>
      </c>
      <c r="L58" s="125" t="s">
        <v>300</v>
      </c>
      <c r="M58" s="85" t="s">
        <v>292</v>
      </c>
      <c r="N58" s="86">
        <v>9</v>
      </c>
      <c r="O58" s="85">
        <v>4</v>
      </c>
      <c r="P58" s="117">
        <v>13</v>
      </c>
      <c r="Q58" s="83">
        <v>0</v>
      </c>
      <c r="R58" s="83">
        <v>12</v>
      </c>
      <c r="S58" s="86">
        <v>0</v>
      </c>
      <c r="T58" s="122">
        <v>3</v>
      </c>
    </row>
    <row r="59" spans="1:20" x14ac:dyDescent="0.45">
      <c r="A59" s="84" t="s">
        <v>54</v>
      </c>
      <c r="B59" s="89" t="s">
        <v>270</v>
      </c>
      <c r="C59" s="89" t="s">
        <v>208</v>
      </c>
      <c r="D59" s="84" t="s">
        <v>260</v>
      </c>
      <c r="E59" s="36">
        <v>1</v>
      </c>
      <c r="F59" s="36">
        <v>91</v>
      </c>
      <c r="G59" s="36" t="s">
        <v>196</v>
      </c>
      <c r="H59" s="36">
        <v>2</v>
      </c>
      <c r="I59" s="36">
        <v>170</v>
      </c>
      <c r="J59" s="36">
        <v>30</v>
      </c>
      <c r="K59" s="36">
        <v>6</v>
      </c>
      <c r="L59" s="125" t="s">
        <v>316</v>
      </c>
      <c r="M59" s="85" t="s">
        <v>212</v>
      </c>
      <c r="N59" s="86">
        <v>9</v>
      </c>
      <c r="O59" s="85">
        <v>4</v>
      </c>
      <c r="P59" s="117">
        <v>13</v>
      </c>
      <c r="Q59" s="83">
        <v>0</v>
      </c>
      <c r="R59" s="83">
        <v>0</v>
      </c>
      <c r="S59" s="86">
        <v>0</v>
      </c>
      <c r="T59" s="122">
        <v>3</v>
      </c>
    </row>
    <row r="60" spans="1:20" x14ac:dyDescent="0.45">
      <c r="A60" s="84" t="s">
        <v>54</v>
      </c>
      <c r="B60" s="89" t="s">
        <v>270</v>
      </c>
      <c r="C60" s="89" t="s">
        <v>209</v>
      </c>
      <c r="D60" s="84" t="s">
        <v>260</v>
      </c>
      <c r="E60" s="36">
        <v>1</v>
      </c>
      <c r="F60" s="36">
        <v>91</v>
      </c>
      <c r="G60" s="36" t="s">
        <v>196</v>
      </c>
      <c r="H60" s="36">
        <v>2</v>
      </c>
      <c r="I60" s="36">
        <v>280</v>
      </c>
      <c r="J60" s="36">
        <v>30</v>
      </c>
      <c r="K60" s="36">
        <v>6</v>
      </c>
      <c r="L60" s="125" t="s">
        <v>316</v>
      </c>
      <c r="M60" s="85" t="s">
        <v>292</v>
      </c>
      <c r="N60" s="86">
        <v>9</v>
      </c>
      <c r="O60" s="85">
        <v>4</v>
      </c>
      <c r="P60" s="117">
        <v>13</v>
      </c>
      <c r="Q60" s="83">
        <v>0</v>
      </c>
      <c r="R60" s="83">
        <v>0</v>
      </c>
      <c r="S60" s="86">
        <v>0</v>
      </c>
      <c r="T60" s="122">
        <v>3</v>
      </c>
    </row>
    <row r="61" spans="1:20" x14ac:dyDescent="0.45">
      <c r="A61" s="84" t="s">
        <v>54</v>
      </c>
      <c r="B61" s="89" t="s">
        <v>270</v>
      </c>
      <c r="C61" s="89" t="s">
        <v>210</v>
      </c>
      <c r="D61" s="84" t="s">
        <v>260</v>
      </c>
      <c r="E61" s="36">
        <v>1</v>
      </c>
      <c r="F61" s="36">
        <v>91</v>
      </c>
      <c r="G61" s="36" t="s">
        <v>196</v>
      </c>
      <c r="H61" s="36">
        <v>2</v>
      </c>
      <c r="I61" s="36">
        <v>480</v>
      </c>
      <c r="J61" s="36">
        <v>30</v>
      </c>
      <c r="K61" s="36">
        <v>6</v>
      </c>
      <c r="L61" s="125" t="s">
        <v>316</v>
      </c>
      <c r="M61" s="85" t="s">
        <v>293</v>
      </c>
      <c r="N61" s="86">
        <v>9</v>
      </c>
      <c r="O61" s="85">
        <v>4</v>
      </c>
      <c r="P61" s="117">
        <v>13</v>
      </c>
      <c r="Q61" s="83">
        <v>0</v>
      </c>
      <c r="R61" s="83">
        <v>0</v>
      </c>
      <c r="S61" s="86">
        <v>0</v>
      </c>
      <c r="T61" s="122">
        <v>3</v>
      </c>
    </row>
    <row r="62" spans="1:20" x14ac:dyDescent="0.45">
      <c r="A62" s="84" t="s">
        <v>54</v>
      </c>
      <c r="B62" s="89" t="s">
        <v>270</v>
      </c>
      <c r="C62" s="89" t="s">
        <v>245</v>
      </c>
      <c r="D62" s="84" t="s">
        <v>260</v>
      </c>
      <c r="E62" s="36">
        <v>1</v>
      </c>
      <c r="F62" s="36">
        <v>91</v>
      </c>
      <c r="G62" s="36" t="s">
        <v>196</v>
      </c>
      <c r="H62" s="36">
        <v>2</v>
      </c>
      <c r="I62" s="36">
        <v>302</v>
      </c>
      <c r="J62" s="36">
        <v>30</v>
      </c>
      <c r="K62" s="36">
        <v>6</v>
      </c>
      <c r="L62" s="125" t="s">
        <v>316</v>
      </c>
      <c r="M62" s="85" t="s">
        <v>294</v>
      </c>
      <c r="N62" s="86">
        <v>9</v>
      </c>
      <c r="O62" s="85">
        <v>4</v>
      </c>
      <c r="P62" s="117">
        <v>13</v>
      </c>
      <c r="Q62" s="83">
        <v>0</v>
      </c>
      <c r="R62" s="83">
        <v>0</v>
      </c>
      <c r="S62" s="86">
        <v>0</v>
      </c>
      <c r="T62" s="122">
        <v>3</v>
      </c>
    </row>
    <row r="63" spans="1:20" x14ac:dyDescent="0.45">
      <c r="A63" s="84" t="s">
        <v>54</v>
      </c>
      <c r="B63" s="89" t="s">
        <v>270</v>
      </c>
      <c r="C63" s="89" t="s">
        <v>246</v>
      </c>
      <c r="D63" s="84" t="s">
        <v>260</v>
      </c>
      <c r="E63" s="36">
        <v>1</v>
      </c>
      <c r="F63" s="36">
        <v>91</v>
      </c>
      <c r="G63" s="36" t="s">
        <v>196</v>
      </c>
      <c r="H63" s="36">
        <v>2</v>
      </c>
      <c r="I63" s="36">
        <v>304</v>
      </c>
      <c r="J63" s="36">
        <v>30</v>
      </c>
      <c r="K63" s="36">
        <v>6</v>
      </c>
      <c r="L63" s="125" t="s">
        <v>316</v>
      </c>
      <c r="M63" s="85" t="s">
        <v>298</v>
      </c>
      <c r="N63" s="86">
        <v>9</v>
      </c>
      <c r="O63" s="85">
        <v>4</v>
      </c>
      <c r="P63" s="117">
        <v>13</v>
      </c>
      <c r="Q63" s="83">
        <v>0</v>
      </c>
      <c r="R63" s="83">
        <v>0</v>
      </c>
      <c r="S63" s="86">
        <v>0</v>
      </c>
      <c r="T63" s="122">
        <v>3</v>
      </c>
    </row>
    <row r="64" spans="1:20" x14ac:dyDescent="0.45">
      <c r="A64" s="84" t="s">
        <v>54</v>
      </c>
      <c r="B64" s="89" t="s">
        <v>270</v>
      </c>
      <c r="C64" s="89" t="s">
        <v>263</v>
      </c>
      <c r="D64" s="84" t="s">
        <v>260</v>
      </c>
      <c r="E64" s="36">
        <v>1</v>
      </c>
      <c r="F64" s="36">
        <v>91</v>
      </c>
      <c r="G64" s="36" t="s">
        <v>196</v>
      </c>
      <c r="H64" s="36">
        <v>2</v>
      </c>
      <c r="I64" s="36">
        <v>200</v>
      </c>
      <c r="J64" s="36">
        <v>30</v>
      </c>
      <c r="K64" s="36">
        <v>6</v>
      </c>
      <c r="L64" s="125" t="s">
        <v>316</v>
      </c>
      <c r="M64" s="85" t="s">
        <v>212</v>
      </c>
      <c r="N64" s="86">
        <v>29</v>
      </c>
      <c r="O64" s="85">
        <v>4</v>
      </c>
      <c r="P64" s="117">
        <v>13</v>
      </c>
      <c r="Q64" s="83">
        <v>0</v>
      </c>
      <c r="R64" s="83">
        <v>0</v>
      </c>
      <c r="S64" s="86">
        <v>0</v>
      </c>
      <c r="T64" s="122">
        <v>3</v>
      </c>
    </row>
    <row r="65" spans="1:20" x14ac:dyDescent="0.45">
      <c r="A65" s="84" t="s">
        <v>54</v>
      </c>
      <c r="B65" s="89" t="s">
        <v>270</v>
      </c>
      <c r="C65" s="89" t="s">
        <v>264</v>
      </c>
      <c r="D65" s="84" t="s">
        <v>260</v>
      </c>
      <c r="E65" s="36">
        <v>1</v>
      </c>
      <c r="F65" s="36">
        <v>91</v>
      </c>
      <c r="G65" s="36" t="s">
        <v>196</v>
      </c>
      <c r="H65" s="36">
        <v>2</v>
      </c>
      <c r="I65" s="36">
        <v>210</v>
      </c>
      <c r="J65" s="36">
        <v>30</v>
      </c>
      <c r="K65" s="36">
        <v>6</v>
      </c>
      <c r="L65" s="125" t="s">
        <v>316</v>
      </c>
      <c r="M65" s="85" t="s">
        <v>292</v>
      </c>
      <c r="N65" s="86">
        <v>29</v>
      </c>
      <c r="O65" s="85">
        <v>4</v>
      </c>
      <c r="P65" s="117">
        <v>13</v>
      </c>
      <c r="Q65" s="83">
        <v>0</v>
      </c>
      <c r="R65" s="83">
        <v>0</v>
      </c>
      <c r="S65" s="86">
        <v>0</v>
      </c>
      <c r="T65" s="122">
        <v>3</v>
      </c>
    </row>
    <row r="66" spans="1:20" x14ac:dyDescent="0.45">
      <c r="A66" s="84" t="s">
        <v>54</v>
      </c>
      <c r="B66" s="89" t="s">
        <v>270</v>
      </c>
      <c r="C66" s="89" t="s">
        <v>265</v>
      </c>
      <c r="D66" s="84" t="s">
        <v>260</v>
      </c>
      <c r="E66" s="36">
        <v>1</v>
      </c>
      <c r="F66" s="36">
        <v>91</v>
      </c>
      <c r="G66" s="36" t="s">
        <v>196</v>
      </c>
      <c r="H66" s="36">
        <v>2</v>
      </c>
      <c r="I66" s="36">
        <v>290</v>
      </c>
      <c r="J66" s="36">
        <v>30</v>
      </c>
      <c r="K66" s="36">
        <v>6</v>
      </c>
      <c r="L66" s="125" t="s">
        <v>316</v>
      </c>
      <c r="M66" s="85" t="s">
        <v>293</v>
      </c>
      <c r="N66" s="86">
        <v>29</v>
      </c>
      <c r="O66" s="85">
        <v>4</v>
      </c>
      <c r="P66" s="117">
        <v>13</v>
      </c>
      <c r="Q66" s="83">
        <v>0</v>
      </c>
      <c r="R66" s="83">
        <v>0</v>
      </c>
      <c r="S66" s="86">
        <v>0</v>
      </c>
      <c r="T66" s="122">
        <v>3</v>
      </c>
    </row>
    <row r="67" spans="1:20" x14ac:dyDescent="0.45">
      <c r="A67" s="95" t="s">
        <v>54</v>
      </c>
      <c r="B67" s="94" t="s">
        <v>270</v>
      </c>
      <c r="C67" s="94" t="s">
        <v>262</v>
      </c>
      <c r="D67" s="95" t="s">
        <v>260</v>
      </c>
      <c r="E67" s="42">
        <v>1</v>
      </c>
      <c r="F67" s="42">
        <v>91</v>
      </c>
      <c r="G67" s="42" t="s">
        <v>196</v>
      </c>
      <c r="H67" s="42">
        <v>2</v>
      </c>
      <c r="I67" s="42">
        <v>190</v>
      </c>
      <c r="J67" s="42">
        <v>30</v>
      </c>
      <c r="K67" s="42">
        <v>6</v>
      </c>
      <c r="L67" s="133"/>
      <c r="M67" s="93"/>
      <c r="N67" s="96"/>
      <c r="O67" s="93">
        <v>0</v>
      </c>
      <c r="P67" s="131">
        <v>0</v>
      </c>
      <c r="Q67" s="97">
        <v>0</v>
      </c>
      <c r="R67" s="97">
        <v>0</v>
      </c>
      <c r="S67" s="96">
        <v>0</v>
      </c>
      <c r="T67" s="127">
        <v>0</v>
      </c>
    </row>
    <row r="68" spans="1:20" x14ac:dyDescent="0.45">
      <c r="A68" s="95" t="s">
        <v>54</v>
      </c>
      <c r="B68" s="94" t="s">
        <v>270</v>
      </c>
      <c r="C68" s="94" t="s">
        <v>266</v>
      </c>
      <c r="D68" s="95" t="s">
        <v>260</v>
      </c>
      <c r="E68" s="42">
        <v>1</v>
      </c>
      <c r="F68" s="42">
        <v>91</v>
      </c>
      <c r="G68" s="42" t="s">
        <v>196</v>
      </c>
      <c r="H68" s="42">
        <v>2</v>
      </c>
      <c r="I68" s="42">
        <v>390</v>
      </c>
      <c r="J68" s="42">
        <v>30</v>
      </c>
      <c r="K68" s="42">
        <v>6</v>
      </c>
      <c r="L68" s="133"/>
      <c r="M68" s="93"/>
      <c r="N68" s="96"/>
      <c r="O68" s="93">
        <v>0</v>
      </c>
      <c r="P68" s="131">
        <v>0</v>
      </c>
      <c r="Q68" s="97">
        <v>0</v>
      </c>
      <c r="R68" s="97">
        <v>0</v>
      </c>
      <c r="S68" s="96">
        <v>0</v>
      </c>
      <c r="T68" s="127">
        <v>0</v>
      </c>
    </row>
    <row r="69" spans="1:20" x14ac:dyDescent="0.45">
      <c r="A69" s="95" t="s">
        <v>54</v>
      </c>
      <c r="B69" s="94" t="s">
        <v>270</v>
      </c>
      <c r="C69" s="94" t="s">
        <v>267</v>
      </c>
      <c r="D69" s="95" t="s">
        <v>260</v>
      </c>
      <c r="E69" s="42">
        <v>1</v>
      </c>
      <c r="F69" s="42">
        <v>91</v>
      </c>
      <c r="G69" s="42" t="s">
        <v>196</v>
      </c>
      <c r="H69" s="42">
        <v>2</v>
      </c>
      <c r="I69" s="42">
        <v>490</v>
      </c>
      <c r="J69" s="42">
        <v>30</v>
      </c>
      <c r="K69" s="42">
        <v>6</v>
      </c>
      <c r="L69" s="133"/>
      <c r="M69" s="93"/>
      <c r="N69" s="96"/>
      <c r="O69" s="93">
        <v>0</v>
      </c>
      <c r="P69" s="131">
        <v>0</v>
      </c>
      <c r="Q69" s="97">
        <v>0</v>
      </c>
      <c r="R69" s="97">
        <v>0</v>
      </c>
      <c r="S69" s="96">
        <v>0</v>
      </c>
      <c r="T69" s="127">
        <v>0</v>
      </c>
    </row>
    <row r="70" spans="1:20" x14ac:dyDescent="0.45">
      <c r="A70" s="84" t="s">
        <v>54</v>
      </c>
      <c r="B70" s="89" t="s">
        <v>211</v>
      </c>
      <c r="C70" s="89" t="s">
        <v>188</v>
      </c>
      <c r="D70" s="84" t="s">
        <v>189</v>
      </c>
      <c r="E70" s="36">
        <v>1</v>
      </c>
      <c r="F70" s="36">
        <v>101</v>
      </c>
      <c r="G70" s="36" t="s">
        <v>196</v>
      </c>
      <c r="H70" s="36">
        <v>2</v>
      </c>
      <c r="I70" s="36">
        <v>110</v>
      </c>
      <c r="J70" s="36">
        <v>46</v>
      </c>
      <c r="K70" s="36">
        <v>4</v>
      </c>
      <c r="L70" s="125" t="s">
        <v>304</v>
      </c>
      <c r="M70" s="85" t="s">
        <v>212</v>
      </c>
      <c r="N70" s="86">
        <v>9</v>
      </c>
      <c r="O70" s="85">
        <v>4</v>
      </c>
      <c r="P70" s="117">
        <v>13</v>
      </c>
      <c r="Q70" s="83">
        <v>0</v>
      </c>
      <c r="R70" s="83">
        <v>12</v>
      </c>
      <c r="S70" s="86">
        <v>0</v>
      </c>
      <c r="T70" s="122">
        <v>4</v>
      </c>
    </row>
    <row r="71" spans="1:20" x14ac:dyDescent="0.45">
      <c r="A71" s="84" t="s">
        <v>54</v>
      </c>
      <c r="B71" s="89" t="s">
        <v>211</v>
      </c>
      <c r="C71" s="89" t="s">
        <v>198</v>
      </c>
      <c r="D71" s="84" t="s">
        <v>189</v>
      </c>
      <c r="E71" s="36">
        <v>1</v>
      </c>
      <c r="F71" s="36">
        <v>101</v>
      </c>
      <c r="G71" s="36" t="s">
        <v>196</v>
      </c>
      <c r="H71" s="36">
        <v>2</v>
      </c>
      <c r="I71" s="36">
        <v>120</v>
      </c>
      <c r="J71" s="36">
        <v>46</v>
      </c>
      <c r="K71" s="36">
        <v>4</v>
      </c>
      <c r="L71" s="125" t="s">
        <v>304</v>
      </c>
      <c r="M71" s="85" t="s">
        <v>292</v>
      </c>
      <c r="N71" s="86">
        <v>9</v>
      </c>
      <c r="O71" s="85">
        <v>4</v>
      </c>
      <c r="P71" s="117">
        <v>13</v>
      </c>
      <c r="Q71" s="83">
        <v>0</v>
      </c>
      <c r="R71" s="83">
        <v>12</v>
      </c>
      <c r="S71" s="86">
        <v>0</v>
      </c>
      <c r="T71" s="122">
        <v>4</v>
      </c>
    </row>
    <row r="72" spans="1:20" x14ac:dyDescent="0.45">
      <c r="A72" s="84" t="s">
        <v>54</v>
      </c>
      <c r="B72" s="89" t="s">
        <v>211</v>
      </c>
      <c r="C72" s="89" t="s">
        <v>199</v>
      </c>
      <c r="D72" s="84" t="s">
        <v>189</v>
      </c>
      <c r="E72" s="36">
        <v>1</v>
      </c>
      <c r="F72" s="36">
        <v>101</v>
      </c>
      <c r="G72" s="36" t="s">
        <v>196</v>
      </c>
      <c r="H72" s="36">
        <v>2</v>
      </c>
      <c r="I72" s="36">
        <v>300</v>
      </c>
      <c r="J72" s="36">
        <v>46</v>
      </c>
      <c r="K72" s="36">
        <v>4</v>
      </c>
      <c r="L72" s="125" t="s">
        <v>304</v>
      </c>
      <c r="M72" s="85" t="s">
        <v>293</v>
      </c>
      <c r="N72" s="86">
        <v>9</v>
      </c>
      <c r="O72" s="85">
        <v>4</v>
      </c>
      <c r="P72" s="117">
        <v>13</v>
      </c>
      <c r="Q72" s="83">
        <v>0</v>
      </c>
      <c r="R72" s="83">
        <v>12</v>
      </c>
      <c r="S72" s="86">
        <v>0</v>
      </c>
      <c r="T72" s="122">
        <v>4</v>
      </c>
    </row>
    <row r="73" spans="1:20" x14ac:dyDescent="0.45">
      <c r="A73" s="84" t="s">
        <v>54</v>
      </c>
      <c r="B73" s="89" t="s">
        <v>211</v>
      </c>
      <c r="C73" s="89" t="s">
        <v>194</v>
      </c>
      <c r="D73" s="84" t="s">
        <v>189</v>
      </c>
      <c r="E73" s="36">
        <v>1</v>
      </c>
      <c r="F73" s="36">
        <v>101</v>
      </c>
      <c r="G73" s="36" t="s">
        <v>196</v>
      </c>
      <c r="H73" s="36">
        <v>2</v>
      </c>
      <c r="I73" s="36">
        <v>500</v>
      </c>
      <c r="J73" s="36">
        <v>46</v>
      </c>
      <c r="K73" s="36">
        <v>4</v>
      </c>
      <c r="L73" s="125" t="s">
        <v>304</v>
      </c>
      <c r="M73" s="85" t="s">
        <v>294</v>
      </c>
      <c r="N73" s="86">
        <v>9</v>
      </c>
      <c r="O73" s="85">
        <v>4</v>
      </c>
      <c r="P73" s="117">
        <v>13</v>
      </c>
      <c r="Q73" s="83">
        <v>0</v>
      </c>
      <c r="R73" s="83">
        <v>12</v>
      </c>
      <c r="S73" s="86">
        <v>0</v>
      </c>
      <c r="T73" s="122">
        <v>4</v>
      </c>
    </row>
    <row r="74" spans="1:20" x14ac:dyDescent="0.45">
      <c r="A74" s="84" t="s">
        <v>54</v>
      </c>
      <c r="B74" s="89" t="s">
        <v>211</v>
      </c>
      <c r="C74" s="89" t="s">
        <v>200</v>
      </c>
      <c r="D74" s="84" t="s">
        <v>189</v>
      </c>
      <c r="E74" s="36">
        <v>1</v>
      </c>
      <c r="F74" s="36">
        <v>101</v>
      </c>
      <c r="G74" s="36" t="s">
        <v>196</v>
      </c>
      <c r="H74" s="36">
        <v>2</v>
      </c>
      <c r="I74" s="36">
        <v>220</v>
      </c>
      <c r="J74" s="36">
        <v>46</v>
      </c>
      <c r="K74" s="36">
        <v>4</v>
      </c>
      <c r="L74" s="125" t="s">
        <v>304</v>
      </c>
      <c r="M74" s="85" t="s">
        <v>298</v>
      </c>
      <c r="N74" s="86">
        <v>9</v>
      </c>
      <c r="O74" s="85">
        <v>4</v>
      </c>
      <c r="P74" s="117">
        <v>13</v>
      </c>
      <c r="Q74" s="83">
        <v>0</v>
      </c>
      <c r="R74" s="83">
        <v>12</v>
      </c>
      <c r="S74" s="86">
        <v>0</v>
      </c>
      <c r="T74" s="122">
        <v>4</v>
      </c>
    </row>
    <row r="75" spans="1:20" x14ac:dyDescent="0.45">
      <c r="A75" s="84" t="s">
        <v>54</v>
      </c>
      <c r="B75" s="89" t="s">
        <v>211</v>
      </c>
      <c r="C75" s="89" t="s">
        <v>201</v>
      </c>
      <c r="D75" s="84" t="s">
        <v>189</v>
      </c>
      <c r="E75" s="36">
        <v>1</v>
      </c>
      <c r="F75" s="36">
        <v>101</v>
      </c>
      <c r="G75" s="36" t="s">
        <v>196</v>
      </c>
      <c r="H75" s="36">
        <v>2</v>
      </c>
      <c r="I75" s="36">
        <v>310</v>
      </c>
      <c r="J75" s="36">
        <v>46</v>
      </c>
      <c r="K75" s="36">
        <v>4</v>
      </c>
      <c r="L75" s="125" t="s">
        <v>305</v>
      </c>
      <c r="M75" s="85" t="s">
        <v>212</v>
      </c>
      <c r="N75" s="86">
        <v>9</v>
      </c>
      <c r="O75" s="85">
        <v>4</v>
      </c>
      <c r="P75" s="117">
        <v>13</v>
      </c>
      <c r="Q75" s="83">
        <v>0</v>
      </c>
      <c r="R75" s="83">
        <v>12</v>
      </c>
      <c r="S75" s="86">
        <v>0</v>
      </c>
      <c r="T75" s="122">
        <v>4</v>
      </c>
    </row>
    <row r="76" spans="1:20" x14ac:dyDescent="0.45">
      <c r="A76" s="84" t="s">
        <v>54</v>
      </c>
      <c r="B76" s="89" t="s">
        <v>211</v>
      </c>
      <c r="C76" s="89" t="s">
        <v>202</v>
      </c>
      <c r="D76" s="84" t="s">
        <v>189</v>
      </c>
      <c r="E76" s="36">
        <v>1</v>
      </c>
      <c r="F76" s="36">
        <v>101</v>
      </c>
      <c r="G76" s="36" t="s">
        <v>196</v>
      </c>
      <c r="H76" s="36">
        <v>2</v>
      </c>
      <c r="I76" s="36">
        <v>400</v>
      </c>
      <c r="J76" s="36">
        <v>46</v>
      </c>
      <c r="K76" s="36">
        <v>4</v>
      </c>
      <c r="L76" s="125" t="s">
        <v>305</v>
      </c>
      <c r="M76" s="85" t="s">
        <v>292</v>
      </c>
      <c r="N76" s="86">
        <v>9</v>
      </c>
      <c r="O76" s="85">
        <v>4</v>
      </c>
      <c r="P76" s="117">
        <v>13</v>
      </c>
      <c r="Q76" s="83">
        <v>0</v>
      </c>
      <c r="R76" s="83">
        <v>12</v>
      </c>
      <c r="S76" s="86">
        <v>0</v>
      </c>
      <c r="T76" s="122">
        <v>4</v>
      </c>
    </row>
    <row r="77" spans="1:20" x14ac:dyDescent="0.45">
      <c r="A77" s="84" t="s">
        <v>54</v>
      </c>
      <c r="B77" s="89" t="s">
        <v>211</v>
      </c>
      <c r="C77" s="89" t="s">
        <v>203</v>
      </c>
      <c r="D77" s="84" t="s">
        <v>189</v>
      </c>
      <c r="E77" s="36">
        <v>1</v>
      </c>
      <c r="F77" s="36">
        <v>101</v>
      </c>
      <c r="G77" s="36" t="s">
        <v>196</v>
      </c>
      <c r="H77" s="36">
        <v>2</v>
      </c>
      <c r="I77" s="36">
        <v>410</v>
      </c>
      <c r="J77" s="36">
        <v>46</v>
      </c>
      <c r="K77" s="36">
        <v>4</v>
      </c>
      <c r="L77" s="125" t="s">
        <v>305</v>
      </c>
      <c r="M77" s="85" t="s">
        <v>293</v>
      </c>
      <c r="N77" s="86">
        <v>9</v>
      </c>
      <c r="O77" s="85">
        <v>4</v>
      </c>
      <c r="P77" s="117">
        <v>13</v>
      </c>
      <c r="Q77" s="83">
        <v>0</v>
      </c>
      <c r="R77" s="83">
        <v>12</v>
      </c>
      <c r="S77" s="86">
        <v>0</v>
      </c>
      <c r="T77" s="122">
        <v>4</v>
      </c>
    </row>
    <row r="78" spans="1:20" x14ac:dyDescent="0.45">
      <c r="A78" s="84" t="s">
        <v>54</v>
      </c>
      <c r="B78" s="89" t="s">
        <v>211</v>
      </c>
      <c r="C78" s="89" t="s">
        <v>204</v>
      </c>
      <c r="D78" s="84" t="s">
        <v>189</v>
      </c>
      <c r="E78" s="36">
        <v>1</v>
      </c>
      <c r="F78" s="36">
        <v>101</v>
      </c>
      <c r="G78" s="36" t="s">
        <v>196</v>
      </c>
      <c r="H78" s="36">
        <v>2</v>
      </c>
      <c r="I78" s="36">
        <v>420</v>
      </c>
      <c r="J78" s="36">
        <v>46</v>
      </c>
      <c r="K78" s="36">
        <v>4</v>
      </c>
      <c r="L78" s="125" t="s">
        <v>305</v>
      </c>
      <c r="M78" s="85" t="s">
        <v>294</v>
      </c>
      <c r="N78" s="86">
        <v>9</v>
      </c>
      <c r="O78" s="85">
        <v>4</v>
      </c>
      <c r="P78" s="117">
        <v>13</v>
      </c>
      <c r="Q78" s="83">
        <v>0</v>
      </c>
      <c r="R78" s="83">
        <v>12</v>
      </c>
      <c r="S78" s="86">
        <v>0</v>
      </c>
      <c r="T78" s="122">
        <v>4</v>
      </c>
    </row>
    <row r="79" spans="1:20" x14ac:dyDescent="0.45">
      <c r="A79" s="84" t="s">
        <v>54</v>
      </c>
      <c r="B79" s="89" t="s">
        <v>211</v>
      </c>
      <c r="C79" s="89" t="s">
        <v>205</v>
      </c>
      <c r="D79" s="84" t="s">
        <v>189</v>
      </c>
      <c r="E79" s="36">
        <v>1</v>
      </c>
      <c r="F79" s="36">
        <v>101</v>
      </c>
      <c r="G79" s="36" t="s">
        <v>196</v>
      </c>
      <c r="H79" s="36">
        <v>2</v>
      </c>
      <c r="I79" s="36">
        <v>430</v>
      </c>
      <c r="J79" s="36">
        <v>46</v>
      </c>
      <c r="K79" s="36">
        <v>4</v>
      </c>
      <c r="L79" s="125" t="s">
        <v>305</v>
      </c>
      <c r="M79" s="85" t="s">
        <v>298</v>
      </c>
      <c r="N79" s="86">
        <v>9</v>
      </c>
      <c r="O79" s="85">
        <v>4</v>
      </c>
      <c r="P79" s="117">
        <v>13</v>
      </c>
      <c r="Q79" s="83">
        <v>0</v>
      </c>
      <c r="R79" s="83">
        <v>12</v>
      </c>
      <c r="S79" s="86">
        <v>0</v>
      </c>
      <c r="T79" s="122">
        <v>4</v>
      </c>
    </row>
    <row r="80" spans="1:20" x14ac:dyDescent="0.45">
      <c r="A80" s="84" t="s">
        <v>54</v>
      </c>
      <c r="B80" s="89" t="s">
        <v>211</v>
      </c>
      <c r="C80" s="89" t="s">
        <v>206</v>
      </c>
      <c r="D80" s="84" t="s">
        <v>189</v>
      </c>
      <c r="E80" s="36">
        <v>1</v>
      </c>
      <c r="F80" s="36">
        <v>101</v>
      </c>
      <c r="G80" s="36" t="s">
        <v>196</v>
      </c>
      <c r="H80" s="36">
        <v>2</v>
      </c>
      <c r="I80" s="36">
        <v>440</v>
      </c>
      <c r="J80" s="36">
        <v>46</v>
      </c>
      <c r="K80" s="36">
        <v>4</v>
      </c>
      <c r="L80" s="125" t="s">
        <v>306</v>
      </c>
      <c r="M80" s="85" t="s">
        <v>212</v>
      </c>
      <c r="N80" s="86">
        <v>9</v>
      </c>
      <c r="O80" s="85">
        <v>4</v>
      </c>
      <c r="P80" s="117">
        <v>13</v>
      </c>
      <c r="Q80" s="83">
        <v>0</v>
      </c>
      <c r="R80" s="83">
        <v>12</v>
      </c>
      <c r="S80" s="86">
        <v>0</v>
      </c>
      <c r="T80" s="122">
        <v>4</v>
      </c>
    </row>
    <row r="81" spans="1:45" x14ac:dyDescent="0.45">
      <c r="A81" s="84" t="s">
        <v>54</v>
      </c>
      <c r="B81" s="89" t="s">
        <v>211</v>
      </c>
      <c r="C81" s="89" t="s">
        <v>195</v>
      </c>
      <c r="D81" s="84" t="s">
        <v>189</v>
      </c>
      <c r="E81" s="36">
        <v>1</v>
      </c>
      <c r="F81" s="36">
        <v>101</v>
      </c>
      <c r="G81" s="36" t="s">
        <v>196</v>
      </c>
      <c r="H81" s="36">
        <v>2</v>
      </c>
      <c r="I81" s="36">
        <v>900</v>
      </c>
      <c r="J81" s="36">
        <v>46</v>
      </c>
      <c r="K81" s="36">
        <v>4</v>
      </c>
      <c r="L81" s="125" t="s">
        <v>306</v>
      </c>
      <c r="M81" s="85" t="s">
        <v>292</v>
      </c>
      <c r="N81" s="86">
        <v>9</v>
      </c>
      <c r="O81" s="85">
        <v>4</v>
      </c>
      <c r="P81" s="117">
        <v>13</v>
      </c>
      <c r="Q81" s="83">
        <v>0</v>
      </c>
      <c r="R81" s="83">
        <v>12</v>
      </c>
      <c r="S81" s="86">
        <v>0</v>
      </c>
      <c r="T81" s="122">
        <v>4</v>
      </c>
    </row>
    <row r="82" spans="1:45" x14ac:dyDescent="0.45">
      <c r="A82" s="84" t="s">
        <v>54</v>
      </c>
      <c r="B82" s="89" t="s">
        <v>269</v>
      </c>
      <c r="C82" s="89" t="s">
        <v>208</v>
      </c>
      <c r="D82" s="84" t="s">
        <v>260</v>
      </c>
      <c r="E82" s="36">
        <v>1</v>
      </c>
      <c r="F82" s="36">
        <v>103</v>
      </c>
      <c r="G82" s="36" t="s">
        <v>196</v>
      </c>
      <c r="H82" s="36">
        <v>2</v>
      </c>
      <c r="I82" s="36">
        <v>170</v>
      </c>
      <c r="J82" s="36">
        <v>46</v>
      </c>
      <c r="K82" s="36">
        <v>4</v>
      </c>
      <c r="L82" s="125" t="s">
        <v>315</v>
      </c>
      <c r="M82" s="85" t="s">
        <v>212</v>
      </c>
      <c r="N82" s="86">
        <v>9</v>
      </c>
      <c r="O82" s="85">
        <v>4</v>
      </c>
      <c r="P82" s="117">
        <v>13</v>
      </c>
      <c r="Q82" s="83">
        <v>0</v>
      </c>
      <c r="R82" s="83">
        <v>0</v>
      </c>
      <c r="S82" s="86">
        <v>0</v>
      </c>
      <c r="T82" s="122">
        <v>4</v>
      </c>
    </row>
    <row r="83" spans="1:45" x14ac:dyDescent="0.45">
      <c r="A83" s="84" t="s">
        <v>54</v>
      </c>
      <c r="B83" s="89" t="s">
        <v>269</v>
      </c>
      <c r="C83" s="89" t="s">
        <v>209</v>
      </c>
      <c r="D83" s="84" t="s">
        <v>260</v>
      </c>
      <c r="E83" s="36">
        <v>1</v>
      </c>
      <c r="F83" s="36">
        <v>103</v>
      </c>
      <c r="G83" s="36" t="s">
        <v>196</v>
      </c>
      <c r="H83" s="36">
        <v>2</v>
      </c>
      <c r="I83" s="36">
        <v>280</v>
      </c>
      <c r="J83" s="36">
        <v>46</v>
      </c>
      <c r="K83" s="36">
        <v>4</v>
      </c>
      <c r="L83" s="125" t="s">
        <v>315</v>
      </c>
      <c r="M83" s="85" t="s">
        <v>292</v>
      </c>
      <c r="N83" s="86">
        <v>9</v>
      </c>
      <c r="O83" s="85">
        <v>4</v>
      </c>
      <c r="P83" s="117">
        <v>13</v>
      </c>
      <c r="Q83" s="83">
        <v>0</v>
      </c>
      <c r="R83" s="83">
        <v>0</v>
      </c>
      <c r="S83" s="86">
        <v>0</v>
      </c>
      <c r="T83" s="122">
        <v>4</v>
      </c>
    </row>
    <row r="84" spans="1:45" x14ac:dyDescent="0.45">
      <c r="A84" s="84" t="s">
        <v>54</v>
      </c>
      <c r="B84" s="89" t="s">
        <v>269</v>
      </c>
      <c r="C84" s="89" t="s">
        <v>210</v>
      </c>
      <c r="D84" s="84" t="s">
        <v>260</v>
      </c>
      <c r="E84" s="36">
        <v>1</v>
      </c>
      <c r="F84" s="36">
        <v>103</v>
      </c>
      <c r="G84" s="36" t="s">
        <v>196</v>
      </c>
      <c r="H84" s="36">
        <v>2</v>
      </c>
      <c r="I84" s="36">
        <v>480</v>
      </c>
      <c r="J84" s="36">
        <v>46</v>
      </c>
      <c r="K84" s="36">
        <v>4</v>
      </c>
      <c r="L84" s="125" t="s">
        <v>315</v>
      </c>
      <c r="M84" s="85" t="s">
        <v>293</v>
      </c>
      <c r="N84" s="86">
        <v>9</v>
      </c>
      <c r="O84" s="85">
        <v>4</v>
      </c>
      <c r="P84" s="117">
        <v>13</v>
      </c>
      <c r="Q84" s="83">
        <v>0</v>
      </c>
      <c r="R84" s="83">
        <v>0</v>
      </c>
      <c r="S84" s="86">
        <v>0</v>
      </c>
      <c r="T84" s="122">
        <v>4</v>
      </c>
    </row>
    <row r="85" spans="1:45" x14ac:dyDescent="0.45">
      <c r="A85" s="84" t="s">
        <v>54</v>
      </c>
      <c r="B85" s="89" t="s">
        <v>269</v>
      </c>
      <c r="C85" s="89" t="s">
        <v>263</v>
      </c>
      <c r="D85" s="84" t="s">
        <v>260</v>
      </c>
      <c r="E85" s="36">
        <v>1</v>
      </c>
      <c r="F85" s="36">
        <v>103</v>
      </c>
      <c r="G85" s="36" t="s">
        <v>196</v>
      </c>
      <c r="H85" s="36">
        <v>2</v>
      </c>
      <c r="I85" s="36">
        <v>200</v>
      </c>
      <c r="J85" s="36">
        <v>46</v>
      </c>
      <c r="K85" s="36">
        <v>4</v>
      </c>
      <c r="L85" s="125" t="s">
        <v>315</v>
      </c>
      <c r="M85" s="85" t="s">
        <v>294</v>
      </c>
      <c r="N85" s="86">
        <v>9</v>
      </c>
      <c r="O85" s="85">
        <v>4</v>
      </c>
      <c r="P85" s="117">
        <v>13</v>
      </c>
      <c r="Q85" s="83">
        <v>0</v>
      </c>
      <c r="R85" s="83">
        <v>0</v>
      </c>
      <c r="S85" s="86">
        <v>0</v>
      </c>
      <c r="T85" s="122">
        <v>4</v>
      </c>
    </row>
    <row r="86" spans="1:45" x14ac:dyDescent="0.45">
      <c r="A86" s="84" t="s">
        <v>54</v>
      </c>
      <c r="B86" s="89" t="s">
        <v>269</v>
      </c>
      <c r="C86" s="89" t="s">
        <v>264</v>
      </c>
      <c r="D86" s="84" t="s">
        <v>260</v>
      </c>
      <c r="E86" s="36">
        <v>1</v>
      </c>
      <c r="F86" s="36">
        <v>103</v>
      </c>
      <c r="G86" s="36" t="s">
        <v>196</v>
      </c>
      <c r="H86" s="36">
        <v>2</v>
      </c>
      <c r="I86" s="36">
        <v>210</v>
      </c>
      <c r="J86" s="36">
        <v>46</v>
      </c>
      <c r="K86" s="36">
        <v>4</v>
      </c>
      <c r="L86" s="125" t="s">
        <v>315</v>
      </c>
      <c r="M86" s="85" t="s">
        <v>298</v>
      </c>
      <c r="N86" s="86">
        <v>9</v>
      </c>
      <c r="O86" s="85">
        <v>4</v>
      </c>
      <c r="P86" s="117">
        <v>13</v>
      </c>
      <c r="Q86" s="83">
        <v>0</v>
      </c>
      <c r="R86" s="83">
        <v>0</v>
      </c>
      <c r="S86" s="86">
        <v>0</v>
      </c>
      <c r="T86" s="122">
        <v>4</v>
      </c>
    </row>
    <row r="87" spans="1:45" x14ac:dyDescent="0.45">
      <c r="A87" s="95" t="s">
        <v>54</v>
      </c>
      <c r="B87" s="94" t="s">
        <v>269</v>
      </c>
      <c r="C87" s="94" t="s">
        <v>262</v>
      </c>
      <c r="D87" s="95" t="s">
        <v>260</v>
      </c>
      <c r="E87" s="42">
        <v>1</v>
      </c>
      <c r="F87" s="42">
        <v>103</v>
      </c>
      <c r="G87" s="42" t="s">
        <v>196</v>
      </c>
      <c r="H87" s="42">
        <v>2</v>
      </c>
      <c r="I87" s="42">
        <v>190</v>
      </c>
      <c r="J87" s="42">
        <v>46</v>
      </c>
      <c r="K87" s="42">
        <v>4</v>
      </c>
      <c r="L87" s="133"/>
      <c r="M87" s="93"/>
      <c r="N87" s="96"/>
      <c r="O87" s="93">
        <v>0</v>
      </c>
      <c r="P87" s="131">
        <v>0</v>
      </c>
      <c r="Q87" s="97">
        <v>0</v>
      </c>
      <c r="R87" s="97">
        <v>0</v>
      </c>
      <c r="S87" s="96">
        <v>0</v>
      </c>
      <c r="T87" s="127">
        <v>0</v>
      </c>
    </row>
    <row r="88" spans="1:45" x14ac:dyDescent="0.45">
      <c r="A88" s="95" t="s">
        <v>54</v>
      </c>
      <c r="B88" s="94" t="s">
        <v>269</v>
      </c>
      <c r="C88" s="94" t="s">
        <v>265</v>
      </c>
      <c r="D88" s="95" t="s">
        <v>260</v>
      </c>
      <c r="E88" s="42">
        <v>1</v>
      </c>
      <c r="F88" s="42">
        <v>103</v>
      </c>
      <c r="G88" s="42" t="s">
        <v>196</v>
      </c>
      <c r="H88" s="42">
        <v>2</v>
      </c>
      <c r="I88" s="42">
        <v>290</v>
      </c>
      <c r="J88" s="42">
        <v>46</v>
      </c>
      <c r="K88" s="42">
        <v>4</v>
      </c>
      <c r="L88" s="133"/>
      <c r="M88" s="93"/>
      <c r="N88" s="96"/>
      <c r="O88" s="93">
        <v>0</v>
      </c>
      <c r="P88" s="131">
        <v>0</v>
      </c>
      <c r="Q88" s="97">
        <v>0</v>
      </c>
      <c r="R88" s="97">
        <v>0</v>
      </c>
      <c r="S88" s="96">
        <v>0</v>
      </c>
      <c r="T88" s="127">
        <v>0</v>
      </c>
    </row>
    <row r="89" spans="1:45" x14ac:dyDescent="0.45">
      <c r="A89" s="95" t="s">
        <v>54</v>
      </c>
      <c r="B89" s="94" t="s">
        <v>269</v>
      </c>
      <c r="C89" s="94" t="s">
        <v>266</v>
      </c>
      <c r="D89" s="95" t="s">
        <v>260</v>
      </c>
      <c r="E89" s="42">
        <v>1</v>
      </c>
      <c r="F89" s="42">
        <v>103</v>
      </c>
      <c r="G89" s="42" t="s">
        <v>196</v>
      </c>
      <c r="H89" s="42">
        <v>2</v>
      </c>
      <c r="I89" s="42">
        <v>390</v>
      </c>
      <c r="J89" s="42">
        <v>46</v>
      </c>
      <c r="K89" s="42">
        <v>4</v>
      </c>
      <c r="L89" s="133"/>
      <c r="M89" s="93"/>
      <c r="N89" s="96"/>
      <c r="O89" s="93">
        <v>0</v>
      </c>
      <c r="P89" s="131">
        <v>0</v>
      </c>
      <c r="Q89" s="97">
        <v>0</v>
      </c>
      <c r="R89" s="97">
        <v>0</v>
      </c>
      <c r="S89" s="96">
        <v>0</v>
      </c>
      <c r="T89" s="127">
        <v>0</v>
      </c>
    </row>
    <row r="90" spans="1:45" x14ac:dyDescent="0.45">
      <c r="A90" s="95" t="s">
        <v>54</v>
      </c>
      <c r="B90" s="94" t="s">
        <v>269</v>
      </c>
      <c r="C90" s="94" t="s">
        <v>267</v>
      </c>
      <c r="D90" s="95" t="s">
        <v>260</v>
      </c>
      <c r="E90" s="42">
        <v>1</v>
      </c>
      <c r="F90" s="42">
        <v>103</v>
      </c>
      <c r="G90" s="42" t="s">
        <v>196</v>
      </c>
      <c r="H90" s="42">
        <v>2</v>
      </c>
      <c r="I90" s="42">
        <v>490</v>
      </c>
      <c r="J90" s="42">
        <v>46</v>
      </c>
      <c r="K90" s="42">
        <v>4</v>
      </c>
      <c r="L90" s="133"/>
      <c r="M90" s="93"/>
      <c r="N90" s="96"/>
      <c r="O90" s="93">
        <v>0</v>
      </c>
      <c r="P90" s="131">
        <v>0</v>
      </c>
      <c r="Q90" s="97">
        <v>0</v>
      </c>
      <c r="R90" s="97">
        <v>0</v>
      </c>
      <c r="S90" s="96">
        <v>0</v>
      </c>
      <c r="T90" s="127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4" t="s">
        <v>54</v>
      </c>
      <c r="B91" s="89" t="s">
        <v>261</v>
      </c>
      <c r="C91" s="170" t="s">
        <v>195</v>
      </c>
      <c r="D91" s="84" t="s">
        <v>260</v>
      </c>
      <c r="E91" s="36">
        <v>1</v>
      </c>
      <c r="F91" s="36">
        <v>82</v>
      </c>
      <c r="G91" s="36" t="s">
        <v>196</v>
      </c>
      <c r="H91" s="36">
        <v>2</v>
      </c>
      <c r="I91" s="36">
        <v>900</v>
      </c>
      <c r="J91" s="36">
        <v>20</v>
      </c>
      <c r="K91" s="36">
        <v>2</v>
      </c>
      <c r="L91" s="125" t="s">
        <v>323</v>
      </c>
      <c r="M91" s="85" t="s">
        <v>212</v>
      </c>
      <c r="N91" s="86">
        <v>9</v>
      </c>
      <c r="O91" s="85">
        <v>5</v>
      </c>
      <c r="P91" s="117">
        <v>22</v>
      </c>
      <c r="Q91" s="83">
        <v>0</v>
      </c>
      <c r="R91" s="83">
        <v>0</v>
      </c>
      <c r="S91" s="86">
        <v>0</v>
      </c>
      <c r="T91" s="122">
        <v>0</v>
      </c>
    </row>
    <row r="92" spans="1:45" s="54" customFormat="1" x14ac:dyDescent="0.45">
      <c r="A92" s="84" t="s">
        <v>54</v>
      </c>
      <c r="B92" s="89" t="s">
        <v>207</v>
      </c>
      <c r="C92" s="170" t="s">
        <v>195</v>
      </c>
      <c r="D92" s="84" t="s">
        <v>189</v>
      </c>
      <c r="E92" s="36">
        <v>1</v>
      </c>
      <c r="F92" s="36">
        <v>80</v>
      </c>
      <c r="G92" s="36" t="s">
        <v>196</v>
      </c>
      <c r="H92" s="36">
        <v>2</v>
      </c>
      <c r="I92" s="36">
        <v>900</v>
      </c>
      <c r="J92" s="36">
        <v>20</v>
      </c>
      <c r="K92" s="36">
        <v>4</v>
      </c>
      <c r="L92" s="125" t="s">
        <v>323</v>
      </c>
      <c r="M92" s="85" t="s">
        <v>292</v>
      </c>
      <c r="N92" s="86">
        <v>9</v>
      </c>
      <c r="O92" s="85">
        <v>5</v>
      </c>
      <c r="P92" s="117">
        <v>22</v>
      </c>
      <c r="Q92" s="83">
        <v>0</v>
      </c>
      <c r="R92" s="83">
        <v>0</v>
      </c>
      <c r="S92" s="86">
        <v>0</v>
      </c>
      <c r="T92" s="122">
        <v>0</v>
      </c>
    </row>
    <row r="93" spans="1:45" s="54" customFormat="1" x14ac:dyDescent="0.45">
      <c r="A93" s="84" t="s">
        <v>54</v>
      </c>
      <c r="B93" s="89" t="s">
        <v>197</v>
      </c>
      <c r="C93" s="170" t="s">
        <v>195</v>
      </c>
      <c r="D93" s="84" t="s">
        <v>189</v>
      </c>
      <c r="E93" s="36">
        <v>1</v>
      </c>
      <c r="F93" s="36">
        <v>88</v>
      </c>
      <c r="G93" s="36" t="s">
        <v>196</v>
      </c>
      <c r="H93" s="36">
        <v>2</v>
      </c>
      <c r="I93" s="36">
        <v>900</v>
      </c>
      <c r="J93" s="36">
        <v>30</v>
      </c>
      <c r="K93" s="36">
        <v>6</v>
      </c>
      <c r="L93" s="125" t="s">
        <v>323</v>
      </c>
      <c r="M93" s="85" t="s">
        <v>293</v>
      </c>
      <c r="N93" s="86">
        <v>9</v>
      </c>
      <c r="O93" s="85">
        <v>5</v>
      </c>
      <c r="P93" s="117">
        <v>22</v>
      </c>
      <c r="Q93" s="83">
        <v>0</v>
      </c>
      <c r="R93" s="83">
        <v>0</v>
      </c>
      <c r="S93" s="86">
        <v>0</v>
      </c>
      <c r="T93" s="122">
        <v>0</v>
      </c>
    </row>
    <row r="94" spans="1:45" s="54" customFormat="1" x14ac:dyDescent="0.45">
      <c r="A94" s="84" t="s">
        <v>54</v>
      </c>
      <c r="B94" s="89" t="s">
        <v>211</v>
      </c>
      <c r="C94" s="170" t="s">
        <v>195</v>
      </c>
      <c r="D94" s="84" t="s">
        <v>189</v>
      </c>
      <c r="E94" s="36">
        <v>1</v>
      </c>
      <c r="F94" s="36">
        <v>101</v>
      </c>
      <c r="G94" s="36" t="s">
        <v>196</v>
      </c>
      <c r="H94" s="36">
        <v>2</v>
      </c>
      <c r="I94" s="36">
        <v>900</v>
      </c>
      <c r="J94" s="36">
        <v>46</v>
      </c>
      <c r="K94" s="36">
        <v>4</v>
      </c>
      <c r="L94" s="125" t="s">
        <v>323</v>
      </c>
      <c r="M94" s="85" t="s">
        <v>294</v>
      </c>
      <c r="N94" s="86">
        <v>9</v>
      </c>
      <c r="O94" s="85">
        <v>5</v>
      </c>
      <c r="P94" s="117">
        <v>22</v>
      </c>
      <c r="Q94" s="83">
        <v>0</v>
      </c>
      <c r="R94" s="83">
        <v>0</v>
      </c>
      <c r="S94" s="86">
        <v>0</v>
      </c>
      <c r="T94" s="122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4" t="s">
        <v>54</v>
      </c>
      <c r="B95" s="89" t="s">
        <v>213</v>
      </c>
      <c r="C95" s="89" t="s">
        <v>126</v>
      </c>
      <c r="D95" s="84" t="s">
        <v>189</v>
      </c>
      <c r="E95" s="36">
        <v>1</v>
      </c>
      <c r="F95" s="36">
        <v>63</v>
      </c>
      <c r="G95" s="36" t="s">
        <v>212</v>
      </c>
      <c r="H95" s="36">
        <v>1</v>
      </c>
      <c r="I95" s="36">
        <v>153</v>
      </c>
      <c r="J95" s="36">
        <v>51</v>
      </c>
      <c r="K95" s="36">
        <v>9</v>
      </c>
      <c r="L95" s="125" t="s">
        <v>307</v>
      </c>
      <c r="M95" s="85" t="s">
        <v>212</v>
      </c>
      <c r="N95" s="86">
        <v>9</v>
      </c>
      <c r="O95" s="85">
        <v>3</v>
      </c>
      <c r="P95" s="117">
        <v>13</v>
      </c>
      <c r="Q95" s="83">
        <v>0</v>
      </c>
      <c r="R95" s="83">
        <v>0</v>
      </c>
      <c r="S95" s="86">
        <v>4</v>
      </c>
      <c r="T95" s="122">
        <v>5</v>
      </c>
    </row>
    <row r="96" spans="1:45" x14ac:dyDescent="0.45">
      <c r="A96" s="84" t="s">
        <v>54</v>
      </c>
      <c r="B96" s="89" t="s">
        <v>213</v>
      </c>
      <c r="C96" s="89" t="s">
        <v>127</v>
      </c>
      <c r="D96" s="84" t="s">
        <v>189</v>
      </c>
      <c r="E96" s="36">
        <v>1</v>
      </c>
      <c r="F96" s="36">
        <v>63</v>
      </c>
      <c r="G96" s="36" t="s">
        <v>212</v>
      </c>
      <c r="H96" s="36">
        <v>1</v>
      </c>
      <c r="I96" s="36">
        <v>250</v>
      </c>
      <c r="J96" s="36">
        <v>51</v>
      </c>
      <c r="K96" s="36">
        <v>9</v>
      </c>
      <c r="L96" s="125" t="s">
        <v>307</v>
      </c>
      <c r="M96" s="85" t="s">
        <v>292</v>
      </c>
      <c r="N96" s="86">
        <v>9</v>
      </c>
      <c r="O96" s="85">
        <v>3</v>
      </c>
      <c r="P96" s="117">
        <v>13</v>
      </c>
      <c r="Q96" s="83">
        <v>0</v>
      </c>
      <c r="R96" s="83">
        <v>0</v>
      </c>
      <c r="S96" s="86">
        <v>4</v>
      </c>
      <c r="T96" s="122">
        <v>5</v>
      </c>
    </row>
    <row r="97" spans="1:20" x14ac:dyDescent="0.45">
      <c r="A97" s="84" t="s">
        <v>54</v>
      </c>
      <c r="B97" s="89" t="s">
        <v>213</v>
      </c>
      <c r="C97" s="89" t="s">
        <v>214</v>
      </c>
      <c r="D97" s="84" t="s">
        <v>189</v>
      </c>
      <c r="E97" s="36">
        <v>1</v>
      </c>
      <c r="F97" s="36">
        <v>63</v>
      </c>
      <c r="G97" s="36" t="s">
        <v>212</v>
      </c>
      <c r="H97" s="36">
        <v>1</v>
      </c>
      <c r="I97" s="36">
        <v>300</v>
      </c>
      <c r="J97" s="36">
        <v>51</v>
      </c>
      <c r="K97" s="36">
        <v>9</v>
      </c>
      <c r="L97" s="125" t="s">
        <v>307</v>
      </c>
      <c r="M97" s="85" t="s">
        <v>293</v>
      </c>
      <c r="N97" s="86">
        <v>9</v>
      </c>
      <c r="O97" s="85">
        <v>3</v>
      </c>
      <c r="P97" s="117">
        <v>13</v>
      </c>
      <c r="Q97" s="83">
        <v>0</v>
      </c>
      <c r="R97" s="83">
        <v>0</v>
      </c>
      <c r="S97" s="86">
        <v>4</v>
      </c>
      <c r="T97" s="122">
        <v>5</v>
      </c>
    </row>
    <row r="98" spans="1:20" x14ac:dyDescent="0.45">
      <c r="A98" s="84" t="s">
        <v>54</v>
      </c>
      <c r="B98" s="89" t="s">
        <v>213</v>
      </c>
      <c r="C98" s="89" t="s">
        <v>128</v>
      </c>
      <c r="D98" s="84" t="s">
        <v>189</v>
      </c>
      <c r="E98" s="36">
        <v>1</v>
      </c>
      <c r="F98" s="36">
        <v>63</v>
      </c>
      <c r="G98" s="36" t="s">
        <v>212</v>
      </c>
      <c r="H98" s="36">
        <v>1</v>
      </c>
      <c r="I98" s="36">
        <v>320</v>
      </c>
      <c r="J98" s="36">
        <v>51</v>
      </c>
      <c r="K98" s="36">
        <v>9</v>
      </c>
      <c r="L98" s="125" t="s">
        <v>307</v>
      </c>
      <c r="M98" s="85" t="s">
        <v>294</v>
      </c>
      <c r="N98" s="86">
        <v>9</v>
      </c>
      <c r="O98" s="85">
        <v>3</v>
      </c>
      <c r="P98" s="117">
        <v>13</v>
      </c>
      <c r="Q98" s="83">
        <v>0</v>
      </c>
      <c r="R98" s="83">
        <v>0</v>
      </c>
      <c r="S98" s="86">
        <v>4</v>
      </c>
      <c r="T98" s="122">
        <v>5</v>
      </c>
    </row>
    <row r="99" spans="1:20" x14ac:dyDescent="0.45">
      <c r="A99" s="84" t="s">
        <v>54</v>
      </c>
      <c r="B99" s="89" t="s">
        <v>213</v>
      </c>
      <c r="C99" s="89" t="s">
        <v>129</v>
      </c>
      <c r="D99" s="84" t="s">
        <v>189</v>
      </c>
      <c r="E99" s="36">
        <v>1</v>
      </c>
      <c r="F99" s="36">
        <v>63</v>
      </c>
      <c r="G99" s="36" t="s">
        <v>212</v>
      </c>
      <c r="H99" s="36">
        <v>1</v>
      </c>
      <c r="I99" s="36">
        <v>330</v>
      </c>
      <c r="J99" s="36">
        <v>51</v>
      </c>
      <c r="K99" s="36">
        <v>9</v>
      </c>
      <c r="L99" s="125" t="s">
        <v>307</v>
      </c>
      <c r="M99" s="85" t="s">
        <v>298</v>
      </c>
      <c r="N99" s="86">
        <v>9</v>
      </c>
      <c r="O99" s="85">
        <v>3</v>
      </c>
      <c r="P99" s="117">
        <v>13</v>
      </c>
      <c r="Q99" s="83">
        <v>0</v>
      </c>
      <c r="R99" s="83">
        <v>0</v>
      </c>
      <c r="S99" s="86">
        <v>4</v>
      </c>
      <c r="T99" s="122">
        <v>5</v>
      </c>
    </row>
    <row r="100" spans="1:20" x14ac:dyDescent="0.45">
      <c r="A100" s="84" t="s">
        <v>54</v>
      </c>
      <c r="B100" s="89" t="s">
        <v>213</v>
      </c>
      <c r="C100" s="89" t="s">
        <v>215</v>
      </c>
      <c r="D100" s="84" t="s">
        <v>189</v>
      </c>
      <c r="E100" s="36">
        <v>1</v>
      </c>
      <c r="F100" s="36">
        <v>63</v>
      </c>
      <c r="G100" s="36" t="s">
        <v>212</v>
      </c>
      <c r="H100" s="36">
        <v>1</v>
      </c>
      <c r="I100" s="36">
        <v>400</v>
      </c>
      <c r="J100" s="36">
        <v>51</v>
      </c>
      <c r="K100" s="36">
        <v>9</v>
      </c>
      <c r="L100" s="125" t="s">
        <v>307</v>
      </c>
      <c r="M100" s="85" t="s">
        <v>212</v>
      </c>
      <c r="N100" s="86">
        <v>32</v>
      </c>
      <c r="O100" s="85">
        <v>3</v>
      </c>
      <c r="P100" s="117">
        <v>13</v>
      </c>
      <c r="Q100" s="83">
        <v>0</v>
      </c>
      <c r="R100" s="83">
        <v>0</v>
      </c>
      <c r="S100" s="86">
        <v>4</v>
      </c>
      <c r="T100" s="122">
        <v>5</v>
      </c>
    </row>
    <row r="101" spans="1:20" x14ac:dyDescent="0.45">
      <c r="A101" s="84" t="s">
        <v>54</v>
      </c>
      <c r="B101" s="89" t="s">
        <v>213</v>
      </c>
      <c r="C101" s="89" t="s">
        <v>130</v>
      </c>
      <c r="D101" s="84" t="s">
        <v>189</v>
      </c>
      <c r="E101" s="36">
        <v>1</v>
      </c>
      <c r="F101" s="36">
        <v>63</v>
      </c>
      <c r="G101" s="36" t="s">
        <v>212</v>
      </c>
      <c r="H101" s="36">
        <v>3</v>
      </c>
      <c r="I101" s="36">
        <v>153</v>
      </c>
      <c r="J101" s="36">
        <v>51</v>
      </c>
      <c r="K101" s="36">
        <v>9</v>
      </c>
      <c r="L101" s="125" t="s">
        <v>307</v>
      </c>
      <c r="M101" s="85" t="s">
        <v>292</v>
      </c>
      <c r="N101" s="86">
        <v>32</v>
      </c>
      <c r="O101" s="85">
        <v>3</v>
      </c>
      <c r="P101" s="117">
        <v>13</v>
      </c>
      <c r="Q101" s="83">
        <v>0</v>
      </c>
      <c r="R101" s="83">
        <v>0</v>
      </c>
      <c r="S101" s="86">
        <v>4</v>
      </c>
      <c r="T101" s="122">
        <v>5</v>
      </c>
    </row>
    <row r="102" spans="1:20" x14ac:dyDescent="0.45">
      <c r="A102" s="84" t="s">
        <v>54</v>
      </c>
      <c r="B102" s="89" t="s">
        <v>213</v>
      </c>
      <c r="C102" s="89" t="s">
        <v>132</v>
      </c>
      <c r="D102" s="84" t="s">
        <v>189</v>
      </c>
      <c r="E102" s="36">
        <v>1</v>
      </c>
      <c r="F102" s="36">
        <v>63</v>
      </c>
      <c r="G102" s="36" t="s">
        <v>212</v>
      </c>
      <c r="H102" s="36">
        <v>3</v>
      </c>
      <c r="I102" s="36">
        <v>250</v>
      </c>
      <c r="J102" s="36">
        <v>51</v>
      </c>
      <c r="K102" s="36">
        <v>9</v>
      </c>
      <c r="L102" s="125" t="s">
        <v>307</v>
      </c>
      <c r="M102" s="85" t="s">
        <v>293</v>
      </c>
      <c r="N102" s="86">
        <v>32</v>
      </c>
      <c r="O102" s="85">
        <v>3</v>
      </c>
      <c r="P102" s="117">
        <v>13</v>
      </c>
      <c r="Q102" s="83">
        <v>0</v>
      </c>
      <c r="R102" s="83">
        <v>0</v>
      </c>
      <c r="S102" s="86">
        <v>4</v>
      </c>
      <c r="T102" s="122">
        <v>5</v>
      </c>
    </row>
    <row r="103" spans="1:20" x14ac:dyDescent="0.45">
      <c r="A103" s="84" t="s">
        <v>54</v>
      </c>
      <c r="B103" s="89" t="s">
        <v>213</v>
      </c>
      <c r="C103" s="89" t="s">
        <v>216</v>
      </c>
      <c r="D103" s="84" t="s">
        <v>189</v>
      </c>
      <c r="E103" s="36">
        <v>1</v>
      </c>
      <c r="F103" s="36">
        <v>63</v>
      </c>
      <c r="G103" s="36" t="s">
        <v>212</v>
      </c>
      <c r="H103" s="36">
        <v>1</v>
      </c>
      <c r="I103" s="36">
        <v>153</v>
      </c>
      <c r="J103" s="36">
        <v>59</v>
      </c>
      <c r="K103" s="36">
        <v>9</v>
      </c>
      <c r="L103" s="125" t="s">
        <v>307</v>
      </c>
      <c r="M103" s="85" t="s">
        <v>294</v>
      </c>
      <c r="N103" s="86">
        <v>32</v>
      </c>
      <c r="O103" s="85">
        <v>3</v>
      </c>
      <c r="P103" s="117">
        <v>13</v>
      </c>
      <c r="Q103" s="83">
        <v>0</v>
      </c>
      <c r="R103" s="83">
        <v>0</v>
      </c>
      <c r="S103" s="86">
        <v>4</v>
      </c>
      <c r="T103" s="122">
        <v>5</v>
      </c>
    </row>
    <row r="104" spans="1:20" x14ac:dyDescent="0.45">
      <c r="A104" s="84" t="s">
        <v>54</v>
      </c>
      <c r="B104" s="89" t="s">
        <v>213</v>
      </c>
      <c r="C104" s="89" t="s">
        <v>217</v>
      </c>
      <c r="D104" s="84" t="s">
        <v>189</v>
      </c>
      <c r="E104" s="36">
        <v>1</v>
      </c>
      <c r="F104" s="36">
        <v>63</v>
      </c>
      <c r="G104" s="36" t="s">
        <v>212</v>
      </c>
      <c r="H104" s="36">
        <v>1</v>
      </c>
      <c r="I104" s="36">
        <v>180</v>
      </c>
      <c r="J104" s="36">
        <v>59</v>
      </c>
      <c r="K104" s="36">
        <v>9</v>
      </c>
      <c r="L104" s="125" t="s">
        <v>307</v>
      </c>
      <c r="M104" s="85" t="s">
        <v>298</v>
      </c>
      <c r="N104" s="86">
        <v>32</v>
      </c>
      <c r="O104" s="85">
        <v>3</v>
      </c>
      <c r="P104" s="117">
        <v>13</v>
      </c>
      <c r="Q104" s="83">
        <v>0</v>
      </c>
      <c r="R104" s="83">
        <v>0</v>
      </c>
      <c r="S104" s="86">
        <v>4</v>
      </c>
      <c r="T104" s="122">
        <v>5</v>
      </c>
    </row>
    <row r="105" spans="1:20" x14ac:dyDescent="0.45">
      <c r="A105" s="84" t="s">
        <v>54</v>
      </c>
      <c r="B105" s="89" t="s">
        <v>213</v>
      </c>
      <c r="C105" s="89" t="s">
        <v>218</v>
      </c>
      <c r="D105" s="84" t="s">
        <v>189</v>
      </c>
      <c r="E105" s="36">
        <v>1</v>
      </c>
      <c r="F105" s="36">
        <v>63</v>
      </c>
      <c r="G105" s="36" t="s">
        <v>212</v>
      </c>
      <c r="H105" s="36">
        <v>1</v>
      </c>
      <c r="I105" s="36">
        <v>210</v>
      </c>
      <c r="J105" s="36">
        <v>59</v>
      </c>
      <c r="K105" s="36">
        <v>9</v>
      </c>
      <c r="L105" s="125" t="s">
        <v>308</v>
      </c>
      <c r="M105" s="85" t="s">
        <v>212</v>
      </c>
      <c r="N105" s="86">
        <v>9</v>
      </c>
      <c r="O105" s="85">
        <v>3</v>
      </c>
      <c r="P105" s="117">
        <v>13</v>
      </c>
      <c r="Q105" s="83">
        <v>0</v>
      </c>
      <c r="R105" s="83">
        <v>0</v>
      </c>
      <c r="S105" s="86">
        <v>4</v>
      </c>
      <c r="T105" s="122">
        <v>5</v>
      </c>
    </row>
    <row r="106" spans="1:20" x14ac:dyDescent="0.45">
      <c r="A106" s="84" t="s">
        <v>54</v>
      </c>
      <c r="B106" s="89" t="s">
        <v>213</v>
      </c>
      <c r="C106" s="89" t="s">
        <v>219</v>
      </c>
      <c r="D106" s="84" t="s">
        <v>189</v>
      </c>
      <c r="E106" s="36">
        <v>1</v>
      </c>
      <c r="F106" s="36">
        <v>63</v>
      </c>
      <c r="G106" s="36" t="s">
        <v>212</v>
      </c>
      <c r="H106" s="36">
        <v>1</v>
      </c>
      <c r="I106" s="36">
        <v>220</v>
      </c>
      <c r="J106" s="36">
        <v>59</v>
      </c>
      <c r="K106" s="36">
        <v>9</v>
      </c>
      <c r="L106" s="125" t="s">
        <v>308</v>
      </c>
      <c r="M106" s="85" t="s">
        <v>292</v>
      </c>
      <c r="N106" s="86">
        <v>9</v>
      </c>
      <c r="O106" s="85">
        <v>3</v>
      </c>
      <c r="P106" s="117">
        <v>13</v>
      </c>
      <c r="Q106" s="83">
        <v>0</v>
      </c>
      <c r="R106" s="83">
        <v>0</v>
      </c>
      <c r="S106" s="86">
        <v>4</v>
      </c>
      <c r="T106" s="122">
        <v>5</v>
      </c>
    </row>
    <row r="107" spans="1:20" x14ac:dyDescent="0.45">
      <c r="A107" s="84" t="s">
        <v>54</v>
      </c>
      <c r="B107" s="89" t="s">
        <v>213</v>
      </c>
      <c r="C107" s="89" t="s">
        <v>220</v>
      </c>
      <c r="D107" s="84" t="s">
        <v>189</v>
      </c>
      <c r="E107" s="36">
        <v>1</v>
      </c>
      <c r="F107" s="36">
        <v>63</v>
      </c>
      <c r="G107" s="36" t="s">
        <v>212</v>
      </c>
      <c r="H107" s="36">
        <v>1</v>
      </c>
      <c r="I107" s="36">
        <v>330</v>
      </c>
      <c r="J107" s="36">
        <v>59</v>
      </c>
      <c r="K107" s="36">
        <v>9</v>
      </c>
      <c r="L107" s="125" t="s">
        <v>308</v>
      </c>
      <c r="M107" s="85" t="s">
        <v>293</v>
      </c>
      <c r="N107" s="86">
        <v>9</v>
      </c>
      <c r="O107" s="85">
        <v>3</v>
      </c>
      <c r="P107" s="117">
        <v>13</v>
      </c>
      <c r="Q107" s="83">
        <v>0</v>
      </c>
      <c r="R107" s="83">
        <v>0</v>
      </c>
      <c r="S107" s="86">
        <v>4</v>
      </c>
      <c r="T107" s="122">
        <v>5</v>
      </c>
    </row>
    <row r="108" spans="1:20" x14ac:dyDescent="0.45">
      <c r="A108" s="84" t="s">
        <v>54</v>
      </c>
      <c r="B108" s="89" t="s">
        <v>213</v>
      </c>
      <c r="C108" s="89" t="s">
        <v>221</v>
      </c>
      <c r="D108" s="84" t="s">
        <v>189</v>
      </c>
      <c r="E108" s="36">
        <v>1</v>
      </c>
      <c r="F108" s="36">
        <v>63</v>
      </c>
      <c r="G108" s="36" t="s">
        <v>212</v>
      </c>
      <c r="H108" s="36">
        <v>1</v>
      </c>
      <c r="I108" s="36">
        <v>340</v>
      </c>
      <c r="J108" s="36">
        <v>59</v>
      </c>
      <c r="K108" s="36">
        <v>9</v>
      </c>
      <c r="L108" s="125" t="s">
        <v>308</v>
      </c>
      <c r="M108" s="85" t="s">
        <v>294</v>
      </c>
      <c r="N108" s="86">
        <v>9</v>
      </c>
      <c r="O108" s="85">
        <v>3</v>
      </c>
      <c r="P108" s="117">
        <v>13</v>
      </c>
      <c r="Q108" s="83">
        <v>0</v>
      </c>
      <c r="R108" s="83">
        <v>0</v>
      </c>
      <c r="S108" s="86">
        <v>4</v>
      </c>
      <c r="T108" s="122">
        <v>5</v>
      </c>
    </row>
    <row r="109" spans="1:20" x14ac:dyDescent="0.45">
      <c r="A109" s="84" t="s">
        <v>54</v>
      </c>
      <c r="B109" s="89" t="s">
        <v>213</v>
      </c>
      <c r="C109" s="89" t="s">
        <v>222</v>
      </c>
      <c r="D109" s="84" t="s">
        <v>189</v>
      </c>
      <c r="E109" s="36">
        <v>1</v>
      </c>
      <c r="F109" s="36">
        <v>63</v>
      </c>
      <c r="G109" s="36" t="s">
        <v>212</v>
      </c>
      <c r="H109" s="36">
        <v>1</v>
      </c>
      <c r="I109" s="36">
        <v>400</v>
      </c>
      <c r="J109" s="36">
        <v>59</v>
      </c>
      <c r="K109" s="36">
        <v>9</v>
      </c>
      <c r="L109" s="125" t="s">
        <v>308</v>
      </c>
      <c r="M109" s="85" t="s">
        <v>298</v>
      </c>
      <c r="N109" s="86">
        <v>9</v>
      </c>
      <c r="O109" s="85">
        <v>3</v>
      </c>
      <c r="P109" s="117">
        <v>13</v>
      </c>
      <c r="Q109" s="83">
        <v>0</v>
      </c>
      <c r="R109" s="83">
        <v>0</v>
      </c>
      <c r="S109" s="86">
        <v>4</v>
      </c>
      <c r="T109" s="122">
        <v>5</v>
      </c>
    </row>
    <row r="110" spans="1:20" x14ac:dyDescent="0.45">
      <c r="A110" s="84" t="s">
        <v>54</v>
      </c>
      <c r="B110" s="89" t="s">
        <v>213</v>
      </c>
      <c r="C110" s="89" t="s">
        <v>223</v>
      </c>
      <c r="D110" s="84" t="s">
        <v>189</v>
      </c>
      <c r="E110" s="36">
        <v>1</v>
      </c>
      <c r="F110" s="36">
        <v>63</v>
      </c>
      <c r="G110" s="36" t="s">
        <v>212</v>
      </c>
      <c r="H110" s="36">
        <v>1</v>
      </c>
      <c r="I110" s="36">
        <v>450</v>
      </c>
      <c r="J110" s="36">
        <v>59</v>
      </c>
      <c r="K110" s="36">
        <v>9</v>
      </c>
      <c r="L110" s="125" t="s">
        <v>308</v>
      </c>
      <c r="M110" s="85" t="s">
        <v>212</v>
      </c>
      <c r="N110" s="86">
        <v>32</v>
      </c>
      <c r="O110" s="85">
        <v>3</v>
      </c>
      <c r="P110" s="117">
        <v>13</v>
      </c>
      <c r="Q110" s="83">
        <v>0</v>
      </c>
      <c r="R110" s="83">
        <v>0</v>
      </c>
      <c r="S110" s="86">
        <v>4</v>
      </c>
      <c r="T110" s="122">
        <v>5</v>
      </c>
    </row>
    <row r="111" spans="1:20" x14ac:dyDescent="0.45">
      <c r="A111" s="84" t="s">
        <v>54</v>
      </c>
      <c r="B111" s="89" t="s">
        <v>213</v>
      </c>
      <c r="C111" s="89" t="s">
        <v>224</v>
      </c>
      <c r="D111" s="84" t="s">
        <v>189</v>
      </c>
      <c r="E111" s="36">
        <v>1</v>
      </c>
      <c r="F111" s="36">
        <v>63</v>
      </c>
      <c r="G111" s="36" t="s">
        <v>212</v>
      </c>
      <c r="H111" s="36">
        <v>1</v>
      </c>
      <c r="I111" s="36">
        <v>510</v>
      </c>
      <c r="J111" s="36">
        <v>59</v>
      </c>
      <c r="K111" s="36">
        <v>9</v>
      </c>
      <c r="L111" s="125" t="s">
        <v>308</v>
      </c>
      <c r="M111" s="85" t="s">
        <v>292</v>
      </c>
      <c r="N111" s="86">
        <v>32</v>
      </c>
      <c r="O111" s="85">
        <v>3</v>
      </c>
      <c r="P111" s="117">
        <v>13</v>
      </c>
      <c r="Q111" s="83">
        <v>0</v>
      </c>
      <c r="R111" s="83">
        <v>0</v>
      </c>
      <c r="S111" s="86">
        <v>4</v>
      </c>
      <c r="T111" s="122">
        <v>5</v>
      </c>
    </row>
    <row r="112" spans="1:20" x14ac:dyDescent="0.45">
      <c r="A112" s="84" t="s">
        <v>54</v>
      </c>
      <c r="B112" s="89" t="s">
        <v>213</v>
      </c>
      <c r="C112" s="89" t="s">
        <v>225</v>
      </c>
      <c r="D112" s="84" t="s">
        <v>189</v>
      </c>
      <c r="E112" s="36">
        <v>1</v>
      </c>
      <c r="F112" s="36">
        <v>63</v>
      </c>
      <c r="G112" s="36" t="s">
        <v>212</v>
      </c>
      <c r="H112" s="36">
        <v>1</v>
      </c>
      <c r="I112" s="36">
        <v>530</v>
      </c>
      <c r="J112" s="36">
        <v>59</v>
      </c>
      <c r="K112" s="36">
        <v>9</v>
      </c>
      <c r="L112" s="125" t="s">
        <v>308</v>
      </c>
      <c r="M112" s="85" t="s">
        <v>293</v>
      </c>
      <c r="N112" s="86">
        <v>32</v>
      </c>
      <c r="O112" s="85">
        <v>3</v>
      </c>
      <c r="P112" s="117">
        <v>13</v>
      </c>
      <c r="Q112" s="83">
        <v>0</v>
      </c>
      <c r="R112" s="83">
        <v>0</v>
      </c>
      <c r="S112" s="86">
        <v>4</v>
      </c>
      <c r="T112" s="122">
        <v>5</v>
      </c>
    </row>
    <row r="113" spans="1:20" x14ac:dyDescent="0.45">
      <c r="A113" s="84" t="s">
        <v>54</v>
      </c>
      <c r="B113" s="89" t="s">
        <v>213</v>
      </c>
      <c r="C113" s="89" t="s">
        <v>226</v>
      </c>
      <c r="D113" s="84" t="s">
        <v>189</v>
      </c>
      <c r="E113" s="36">
        <v>1</v>
      </c>
      <c r="F113" s="36">
        <v>63</v>
      </c>
      <c r="G113" s="36" t="s">
        <v>212</v>
      </c>
      <c r="H113" s="36">
        <v>1</v>
      </c>
      <c r="I113" s="36">
        <v>570</v>
      </c>
      <c r="J113" s="36">
        <v>59</v>
      </c>
      <c r="K113" s="36">
        <v>9</v>
      </c>
      <c r="L113" s="125" t="s">
        <v>308</v>
      </c>
      <c r="M113" s="85" t="s">
        <v>294</v>
      </c>
      <c r="N113" s="86">
        <v>32</v>
      </c>
      <c r="O113" s="85">
        <v>3</v>
      </c>
      <c r="P113" s="117">
        <v>13</v>
      </c>
      <c r="Q113" s="83">
        <v>0</v>
      </c>
      <c r="R113" s="83">
        <v>0</v>
      </c>
      <c r="S113" s="86">
        <v>4</v>
      </c>
      <c r="T113" s="122">
        <v>5</v>
      </c>
    </row>
    <row r="114" spans="1:20" x14ac:dyDescent="0.45">
      <c r="A114" s="84" t="s">
        <v>54</v>
      </c>
      <c r="B114" s="89" t="s">
        <v>213</v>
      </c>
      <c r="C114" s="89" t="s">
        <v>227</v>
      </c>
      <c r="D114" s="84" t="s">
        <v>189</v>
      </c>
      <c r="E114" s="36">
        <v>1</v>
      </c>
      <c r="F114" s="36">
        <v>63</v>
      </c>
      <c r="G114" s="36" t="s">
        <v>212</v>
      </c>
      <c r="H114" s="36">
        <v>1</v>
      </c>
      <c r="I114" s="36">
        <v>623</v>
      </c>
      <c r="J114" s="36">
        <v>59</v>
      </c>
      <c r="K114" s="36">
        <v>9</v>
      </c>
      <c r="L114" s="125" t="s">
        <v>308</v>
      </c>
      <c r="M114" s="85" t="s">
        <v>298</v>
      </c>
      <c r="N114" s="86">
        <v>32</v>
      </c>
      <c r="O114" s="85">
        <v>3</v>
      </c>
      <c r="P114" s="117">
        <v>13</v>
      </c>
      <c r="Q114" s="83">
        <v>0</v>
      </c>
      <c r="R114" s="83">
        <v>0</v>
      </c>
      <c r="S114" s="86">
        <v>4</v>
      </c>
      <c r="T114" s="122">
        <v>5</v>
      </c>
    </row>
    <row r="115" spans="1:20" x14ac:dyDescent="0.45">
      <c r="A115" s="84" t="s">
        <v>54</v>
      </c>
      <c r="B115" s="89" t="s">
        <v>187</v>
      </c>
      <c r="C115" s="89" t="s">
        <v>188</v>
      </c>
      <c r="D115" s="84" t="s">
        <v>189</v>
      </c>
      <c r="E115" s="36">
        <v>1</v>
      </c>
      <c r="F115" s="36">
        <v>1</v>
      </c>
      <c r="G115" s="36" t="s">
        <v>186</v>
      </c>
      <c r="H115" s="36">
        <v>1</v>
      </c>
      <c r="I115" s="36">
        <v>110</v>
      </c>
      <c r="J115" s="36">
        <v>11</v>
      </c>
      <c r="K115" s="36">
        <v>2</v>
      </c>
      <c r="L115" s="125" t="s">
        <v>295</v>
      </c>
      <c r="M115" s="85" t="s">
        <v>212</v>
      </c>
      <c r="N115" s="86">
        <v>8</v>
      </c>
      <c r="O115" s="85">
        <v>3</v>
      </c>
      <c r="P115" s="117">
        <v>13</v>
      </c>
      <c r="Q115" s="83">
        <v>22</v>
      </c>
      <c r="R115" s="83">
        <v>0</v>
      </c>
      <c r="S115" s="86">
        <v>0</v>
      </c>
      <c r="T115" s="122">
        <v>6</v>
      </c>
    </row>
    <row r="116" spans="1:20" x14ac:dyDescent="0.45">
      <c r="A116" s="84" t="s">
        <v>54</v>
      </c>
      <c r="B116" s="89" t="s">
        <v>187</v>
      </c>
      <c r="C116" s="89" t="s">
        <v>190</v>
      </c>
      <c r="D116" s="84" t="s">
        <v>189</v>
      </c>
      <c r="E116" s="36">
        <v>1</v>
      </c>
      <c r="F116" s="36">
        <v>1</v>
      </c>
      <c r="G116" s="36" t="s">
        <v>186</v>
      </c>
      <c r="H116" s="36">
        <v>1</v>
      </c>
      <c r="I116" s="36">
        <v>120</v>
      </c>
      <c r="J116" s="36">
        <v>11</v>
      </c>
      <c r="K116" s="36">
        <v>2</v>
      </c>
      <c r="L116" s="125" t="s">
        <v>295</v>
      </c>
      <c r="M116" s="85" t="s">
        <v>292</v>
      </c>
      <c r="N116" s="86">
        <v>8</v>
      </c>
      <c r="O116" s="85">
        <v>3</v>
      </c>
      <c r="P116" s="117">
        <v>13</v>
      </c>
      <c r="Q116" s="83">
        <v>22</v>
      </c>
      <c r="R116" s="83">
        <v>0</v>
      </c>
      <c r="S116" s="86">
        <v>0</v>
      </c>
      <c r="T116" s="122">
        <v>6</v>
      </c>
    </row>
    <row r="117" spans="1:20" x14ac:dyDescent="0.45">
      <c r="A117" s="84" t="s">
        <v>54</v>
      </c>
      <c r="B117" s="89" t="s">
        <v>187</v>
      </c>
      <c r="C117" s="89" t="s">
        <v>191</v>
      </c>
      <c r="D117" s="84" t="s">
        <v>189</v>
      </c>
      <c r="E117" s="36">
        <v>1</v>
      </c>
      <c r="F117" s="36">
        <v>1</v>
      </c>
      <c r="G117" s="36" t="s">
        <v>186</v>
      </c>
      <c r="H117" s="36">
        <v>1</v>
      </c>
      <c r="I117" s="36">
        <v>200</v>
      </c>
      <c r="J117" s="36">
        <v>11</v>
      </c>
      <c r="K117" s="36">
        <v>2</v>
      </c>
      <c r="L117" s="125" t="s">
        <v>295</v>
      </c>
      <c r="M117" s="85" t="s">
        <v>293</v>
      </c>
      <c r="N117" s="86">
        <v>8</v>
      </c>
      <c r="O117" s="85">
        <v>3</v>
      </c>
      <c r="P117" s="117">
        <v>13</v>
      </c>
      <c r="Q117" s="83">
        <v>22</v>
      </c>
      <c r="R117" s="83">
        <v>0</v>
      </c>
      <c r="S117" s="86">
        <v>0</v>
      </c>
      <c r="T117" s="122">
        <v>6</v>
      </c>
    </row>
    <row r="118" spans="1:20" x14ac:dyDescent="0.45">
      <c r="A118" s="84" t="s">
        <v>54</v>
      </c>
      <c r="B118" s="89" t="s">
        <v>187</v>
      </c>
      <c r="C118" s="89" t="s">
        <v>192</v>
      </c>
      <c r="D118" s="84" t="s">
        <v>189</v>
      </c>
      <c r="E118" s="36">
        <v>1</v>
      </c>
      <c r="F118" s="36">
        <v>1</v>
      </c>
      <c r="G118" s="36" t="s">
        <v>186</v>
      </c>
      <c r="H118" s="36">
        <v>1</v>
      </c>
      <c r="I118" s="36">
        <v>300</v>
      </c>
      <c r="J118" s="36">
        <v>11</v>
      </c>
      <c r="K118" s="36">
        <v>2</v>
      </c>
      <c r="L118" s="125" t="s">
        <v>295</v>
      </c>
      <c r="M118" s="85" t="s">
        <v>294</v>
      </c>
      <c r="N118" s="86">
        <v>8</v>
      </c>
      <c r="O118" s="85">
        <v>3</v>
      </c>
      <c r="P118" s="117">
        <v>13</v>
      </c>
      <c r="Q118" s="83">
        <v>22</v>
      </c>
      <c r="R118" s="83">
        <v>0</v>
      </c>
      <c r="S118" s="86">
        <v>0</v>
      </c>
      <c r="T118" s="122">
        <v>6</v>
      </c>
    </row>
    <row r="119" spans="1:20" x14ac:dyDescent="0.45">
      <c r="A119" s="84" t="s">
        <v>54</v>
      </c>
      <c r="B119" s="89" t="s">
        <v>187</v>
      </c>
      <c r="C119" s="89" t="s">
        <v>193</v>
      </c>
      <c r="D119" s="84" t="s">
        <v>189</v>
      </c>
      <c r="E119" s="36">
        <v>1</v>
      </c>
      <c r="F119" s="36">
        <v>1</v>
      </c>
      <c r="G119" s="36" t="s">
        <v>186</v>
      </c>
      <c r="H119" s="36">
        <v>1</v>
      </c>
      <c r="I119" s="36">
        <v>400</v>
      </c>
      <c r="J119" s="36">
        <v>11</v>
      </c>
      <c r="K119" s="36">
        <v>2</v>
      </c>
      <c r="L119" s="125" t="s">
        <v>296</v>
      </c>
      <c r="M119" s="85" t="s">
        <v>212</v>
      </c>
      <c r="N119" s="86">
        <v>8</v>
      </c>
      <c r="O119" s="85">
        <v>3</v>
      </c>
      <c r="P119" s="117">
        <v>13</v>
      </c>
      <c r="Q119" s="83">
        <v>22</v>
      </c>
      <c r="R119" s="83">
        <v>0</v>
      </c>
      <c r="S119" s="86">
        <v>0</v>
      </c>
      <c r="T119" s="122">
        <v>6</v>
      </c>
    </row>
    <row r="120" spans="1:20" x14ac:dyDescent="0.45">
      <c r="A120" s="84" t="s">
        <v>54</v>
      </c>
      <c r="B120" s="89" t="s">
        <v>187</v>
      </c>
      <c r="C120" s="89" t="s">
        <v>194</v>
      </c>
      <c r="D120" s="84" t="s">
        <v>189</v>
      </c>
      <c r="E120" s="36">
        <v>1</v>
      </c>
      <c r="F120" s="36">
        <v>1</v>
      </c>
      <c r="G120" s="36" t="s">
        <v>186</v>
      </c>
      <c r="H120" s="36">
        <v>1</v>
      </c>
      <c r="I120" s="36">
        <v>500</v>
      </c>
      <c r="J120" s="36">
        <v>11</v>
      </c>
      <c r="K120" s="36">
        <v>2</v>
      </c>
      <c r="L120" s="125" t="s">
        <v>296</v>
      </c>
      <c r="M120" s="85" t="s">
        <v>292</v>
      </c>
      <c r="N120" s="86">
        <v>8</v>
      </c>
      <c r="O120" s="85">
        <v>3</v>
      </c>
      <c r="P120" s="117">
        <v>13</v>
      </c>
      <c r="Q120" s="83">
        <v>22</v>
      </c>
      <c r="R120" s="83">
        <v>0</v>
      </c>
      <c r="S120" s="86">
        <v>0</v>
      </c>
      <c r="T120" s="122">
        <v>6</v>
      </c>
    </row>
    <row r="121" spans="1:20" x14ac:dyDescent="0.45">
      <c r="A121" s="84" t="s">
        <v>54</v>
      </c>
      <c r="B121" s="89" t="s">
        <v>187</v>
      </c>
      <c r="C121" s="89" t="s">
        <v>195</v>
      </c>
      <c r="D121" s="84" t="s">
        <v>189</v>
      </c>
      <c r="E121" s="36">
        <v>1</v>
      </c>
      <c r="F121" s="36">
        <v>1</v>
      </c>
      <c r="G121" s="36" t="s">
        <v>186</v>
      </c>
      <c r="H121" s="36">
        <v>1</v>
      </c>
      <c r="I121" s="36">
        <v>900</v>
      </c>
      <c r="J121" s="36">
        <v>11</v>
      </c>
      <c r="K121" s="36">
        <v>2</v>
      </c>
      <c r="L121" s="125" t="s">
        <v>296</v>
      </c>
      <c r="M121" s="85" t="s">
        <v>293</v>
      </c>
      <c r="N121" s="86">
        <v>8</v>
      </c>
      <c r="O121" s="85">
        <v>3</v>
      </c>
      <c r="P121" s="117">
        <v>13</v>
      </c>
      <c r="Q121" s="83">
        <v>22</v>
      </c>
      <c r="R121" s="83">
        <v>0</v>
      </c>
      <c r="S121" s="86">
        <v>0</v>
      </c>
      <c r="T121" s="122">
        <v>6</v>
      </c>
    </row>
    <row r="122" spans="1:20" x14ac:dyDescent="0.45">
      <c r="A122" s="84" t="s">
        <v>54</v>
      </c>
      <c r="B122" s="89" t="s">
        <v>259</v>
      </c>
      <c r="C122" s="89" t="s">
        <v>188</v>
      </c>
      <c r="D122" s="84" t="s">
        <v>260</v>
      </c>
      <c r="E122" s="36">
        <v>1</v>
      </c>
      <c r="F122" s="36">
        <v>4</v>
      </c>
      <c r="G122" s="36" t="s">
        <v>186</v>
      </c>
      <c r="H122" s="36">
        <v>3</v>
      </c>
      <c r="I122" s="36">
        <v>110</v>
      </c>
      <c r="J122" s="36">
        <v>11</v>
      </c>
      <c r="K122" s="36">
        <v>2</v>
      </c>
      <c r="L122" s="125" t="s">
        <v>311</v>
      </c>
      <c r="M122" s="85" t="s">
        <v>212</v>
      </c>
      <c r="N122" s="86">
        <v>8</v>
      </c>
      <c r="O122" s="85">
        <v>4</v>
      </c>
      <c r="P122" s="117">
        <v>13</v>
      </c>
      <c r="Q122" s="83">
        <v>0</v>
      </c>
      <c r="R122" s="83">
        <v>0</v>
      </c>
      <c r="S122" s="86">
        <v>0</v>
      </c>
      <c r="T122" s="122">
        <v>7</v>
      </c>
    </row>
    <row r="123" spans="1:20" x14ac:dyDescent="0.45">
      <c r="A123" s="84" t="s">
        <v>54</v>
      </c>
      <c r="B123" s="89" t="s">
        <v>259</v>
      </c>
      <c r="C123" s="89" t="s">
        <v>190</v>
      </c>
      <c r="D123" s="84" t="s">
        <v>260</v>
      </c>
      <c r="E123" s="36">
        <v>1</v>
      </c>
      <c r="F123" s="36">
        <v>4</v>
      </c>
      <c r="G123" s="36" t="s">
        <v>186</v>
      </c>
      <c r="H123" s="36">
        <v>3</v>
      </c>
      <c r="I123" s="36">
        <v>120</v>
      </c>
      <c r="J123" s="36">
        <v>11</v>
      </c>
      <c r="K123" s="36">
        <v>2</v>
      </c>
      <c r="L123" s="125" t="s">
        <v>311</v>
      </c>
      <c r="M123" s="85" t="s">
        <v>292</v>
      </c>
      <c r="N123" s="86">
        <v>8</v>
      </c>
      <c r="O123" s="85">
        <v>4</v>
      </c>
      <c r="P123" s="117">
        <v>13</v>
      </c>
      <c r="Q123" s="83">
        <v>0</v>
      </c>
      <c r="R123" s="83">
        <v>0</v>
      </c>
      <c r="S123" s="86">
        <v>0</v>
      </c>
      <c r="T123" s="122">
        <v>7</v>
      </c>
    </row>
    <row r="124" spans="1:20" x14ac:dyDescent="0.45">
      <c r="A124" s="84" t="s">
        <v>54</v>
      </c>
      <c r="B124" s="89" t="s">
        <v>259</v>
      </c>
      <c r="C124" s="89" t="s">
        <v>191</v>
      </c>
      <c r="D124" s="84" t="s">
        <v>260</v>
      </c>
      <c r="E124" s="36">
        <v>1</v>
      </c>
      <c r="F124" s="36">
        <v>4</v>
      </c>
      <c r="G124" s="36" t="s">
        <v>186</v>
      </c>
      <c r="H124" s="36">
        <v>3</v>
      </c>
      <c r="I124" s="36">
        <v>200</v>
      </c>
      <c r="J124" s="36">
        <v>11</v>
      </c>
      <c r="K124" s="36">
        <v>2</v>
      </c>
      <c r="L124" s="125" t="s">
        <v>311</v>
      </c>
      <c r="M124" s="85" t="s">
        <v>293</v>
      </c>
      <c r="N124" s="86">
        <v>8</v>
      </c>
      <c r="O124" s="85">
        <v>4</v>
      </c>
      <c r="P124" s="117">
        <v>13</v>
      </c>
      <c r="Q124" s="83">
        <v>0</v>
      </c>
      <c r="R124" s="83">
        <v>0</v>
      </c>
      <c r="S124" s="86">
        <v>0</v>
      </c>
      <c r="T124" s="122">
        <v>7</v>
      </c>
    </row>
    <row r="125" spans="1:20" x14ac:dyDescent="0.45">
      <c r="A125" s="84" t="s">
        <v>54</v>
      </c>
      <c r="B125" s="89" t="s">
        <v>259</v>
      </c>
      <c r="C125" s="89" t="s">
        <v>192</v>
      </c>
      <c r="D125" s="84" t="s">
        <v>260</v>
      </c>
      <c r="E125" s="36">
        <v>1</v>
      </c>
      <c r="F125" s="36">
        <v>4</v>
      </c>
      <c r="G125" s="36" t="s">
        <v>186</v>
      </c>
      <c r="H125" s="36">
        <v>3</v>
      </c>
      <c r="I125" s="36">
        <v>300</v>
      </c>
      <c r="J125" s="36">
        <v>11</v>
      </c>
      <c r="K125" s="36">
        <v>2</v>
      </c>
      <c r="L125" s="125" t="s">
        <v>311</v>
      </c>
      <c r="M125" s="85" t="s">
        <v>294</v>
      </c>
      <c r="N125" s="86">
        <v>8</v>
      </c>
      <c r="O125" s="85">
        <v>4</v>
      </c>
      <c r="P125" s="117">
        <v>13</v>
      </c>
      <c r="Q125" s="83">
        <v>0</v>
      </c>
      <c r="R125" s="83">
        <v>0</v>
      </c>
      <c r="S125" s="86">
        <v>0</v>
      </c>
      <c r="T125" s="122">
        <v>7</v>
      </c>
    </row>
    <row r="126" spans="1:20" x14ac:dyDescent="0.45">
      <c r="A126" s="84" t="s">
        <v>54</v>
      </c>
      <c r="B126" s="89" t="s">
        <v>259</v>
      </c>
      <c r="C126" s="89" t="s">
        <v>193</v>
      </c>
      <c r="D126" s="84" t="s">
        <v>260</v>
      </c>
      <c r="E126" s="36">
        <v>1</v>
      </c>
      <c r="F126" s="36">
        <v>4</v>
      </c>
      <c r="G126" s="36" t="s">
        <v>186</v>
      </c>
      <c r="H126" s="36">
        <v>3</v>
      </c>
      <c r="I126" s="36">
        <v>400</v>
      </c>
      <c r="J126" s="36">
        <v>11</v>
      </c>
      <c r="K126" s="36">
        <v>2</v>
      </c>
      <c r="L126" s="125" t="s">
        <v>311</v>
      </c>
      <c r="M126" s="85" t="s">
        <v>212</v>
      </c>
      <c r="N126" s="86">
        <v>27</v>
      </c>
      <c r="O126" s="85">
        <v>4</v>
      </c>
      <c r="P126" s="117">
        <v>13</v>
      </c>
      <c r="Q126" s="83">
        <v>0</v>
      </c>
      <c r="R126" s="83">
        <v>0</v>
      </c>
      <c r="S126" s="86">
        <v>0</v>
      </c>
      <c r="T126" s="122">
        <v>7</v>
      </c>
    </row>
    <row r="127" spans="1:20" x14ac:dyDescent="0.45">
      <c r="A127" s="84" t="s">
        <v>54</v>
      </c>
      <c r="B127" s="89" t="s">
        <v>259</v>
      </c>
      <c r="C127" s="89" t="s">
        <v>194</v>
      </c>
      <c r="D127" s="84" t="s">
        <v>260</v>
      </c>
      <c r="E127" s="36">
        <v>1</v>
      </c>
      <c r="F127" s="36">
        <v>4</v>
      </c>
      <c r="G127" s="36" t="s">
        <v>186</v>
      </c>
      <c r="H127" s="36">
        <v>3</v>
      </c>
      <c r="I127" s="36">
        <v>500</v>
      </c>
      <c r="J127" s="36">
        <v>11</v>
      </c>
      <c r="K127" s="36">
        <v>2</v>
      </c>
      <c r="L127" s="125" t="s">
        <v>311</v>
      </c>
      <c r="M127" s="85" t="s">
        <v>292</v>
      </c>
      <c r="N127" s="86">
        <v>27</v>
      </c>
      <c r="O127" s="85">
        <v>4</v>
      </c>
      <c r="P127" s="117">
        <v>13</v>
      </c>
      <c r="Q127" s="83">
        <v>0</v>
      </c>
      <c r="R127" s="83">
        <v>0</v>
      </c>
      <c r="S127" s="86">
        <v>0</v>
      </c>
      <c r="T127" s="122">
        <v>7</v>
      </c>
    </row>
    <row r="128" spans="1:20" x14ac:dyDescent="0.45">
      <c r="A128" s="95" t="s">
        <v>54</v>
      </c>
      <c r="B128" s="94" t="s">
        <v>259</v>
      </c>
      <c r="C128" s="94" t="s">
        <v>198</v>
      </c>
      <c r="D128" s="95" t="s">
        <v>260</v>
      </c>
      <c r="E128" s="42">
        <v>1</v>
      </c>
      <c r="F128" s="42">
        <v>4</v>
      </c>
      <c r="G128" s="42" t="s">
        <v>186</v>
      </c>
      <c r="H128" s="42">
        <v>3</v>
      </c>
      <c r="I128" s="42">
        <v>100</v>
      </c>
      <c r="J128" s="42">
        <v>11</v>
      </c>
      <c r="K128" s="42">
        <v>2</v>
      </c>
      <c r="L128" s="133"/>
      <c r="M128" s="93"/>
      <c r="N128" s="96"/>
      <c r="O128" s="93">
        <v>0</v>
      </c>
      <c r="P128" s="131">
        <v>0</v>
      </c>
      <c r="Q128" s="97">
        <v>0</v>
      </c>
      <c r="R128" s="97">
        <v>0</v>
      </c>
      <c r="S128" s="96">
        <v>0</v>
      </c>
      <c r="T128" s="127">
        <v>0</v>
      </c>
    </row>
    <row r="129" spans="1:20" x14ac:dyDescent="0.45">
      <c r="A129" s="95" t="s">
        <v>54</v>
      </c>
      <c r="B129" s="94" t="s">
        <v>259</v>
      </c>
      <c r="C129" s="94" t="s">
        <v>195</v>
      </c>
      <c r="D129" s="95" t="s">
        <v>260</v>
      </c>
      <c r="E129" s="42">
        <v>1</v>
      </c>
      <c r="F129" s="42">
        <v>4</v>
      </c>
      <c r="G129" s="42" t="s">
        <v>186</v>
      </c>
      <c r="H129" s="42">
        <v>3</v>
      </c>
      <c r="I129" s="42">
        <v>900</v>
      </c>
      <c r="J129" s="42">
        <v>11</v>
      </c>
      <c r="K129" s="42">
        <v>2</v>
      </c>
      <c r="L129" s="133"/>
      <c r="M129" s="93"/>
      <c r="N129" s="96"/>
      <c r="O129" s="93">
        <v>0</v>
      </c>
      <c r="P129" s="131">
        <v>0</v>
      </c>
      <c r="Q129" s="97">
        <v>0</v>
      </c>
      <c r="R129" s="97">
        <v>0</v>
      </c>
      <c r="S129" s="96">
        <v>0</v>
      </c>
      <c r="T129" s="127">
        <v>0</v>
      </c>
    </row>
    <row r="130" spans="1:20" x14ac:dyDescent="0.45">
      <c r="A130" s="84" t="s">
        <v>54</v>
      </c>
      <c r="B130" s="89" t="s">
        <v>44</v>
      </c>
      <c r="C130" s="89" t="s">
        <v>229</v>
      </c>
      <c r="D130" s="84" t="s">
        <v>189</v>
      </c>
      <c r="E130" s="36">
        <v>1</v>
      </c>
      <c r="F130" s="36">
        <v>71</v>
      </c>
      <c r="G130" s="36" t="s">
        <v>228</v>
      </c>
      <c r="H130" s="36">
        <v>1</v>
      </c>
      <c r="I130" s="36">
        <v>130</v>
      </c>
      <c r="J130" s="36">
        <v>51</v>
      </c>
      <c r="K130" s="36">
        <v>9</v>
      </c>
      <c r="L130" s="125" t="s">
        <v>309</v>
      </c>
      <c r="M130" s="85" t="s">
        <v>212</v>
      </c>
      <c r="N130" s="86">
        <v>9</v>
      </c>
      <c r="O130" s="85">
        <v>3</v>
      </c>
      <c r="P130" s="117">
        <v>13</v>
      </c>
      <c r="Q130" s="83">
        <v>0</v>
      </c>
      <c r="R130" s="83">
        <v>0</v>
      </c>
      <c r="S130" s="86">
        <v>4</v>
      </c>
      <c r="T130" s="122">
        <v>8</v>
      </c>
    </row>
    <row r="131" spans="1:20" x14ac:dyDescent="0.45">
      <c r="A131" s="84" t="s">
        <v>54</v>
      </c>
      <c r="B131" s="89" t="s">
        <v>44</v>
      </c>
      <c r="C131" s="89" t="s">
        <v>230</v>
      </c>
      <c r="D131" s="84" t="s">
        <v>189</v>
      </c>
      <c r="E131" s="36">
        <v>1</v>
      </c>
      <c r="F131" s="36">
        <v>71</v>
      </c>
      <c r="G131" s="36" t="s">
        <v>228</v>
      </c>
      <c r="H131" s="36">
        <v>1</v>
      </c>
      <c r="I131" s="36">
        <v>210</v>
      </c>
      <c r="J131" s="36">
        <v>51</v>
      </c>
      <c r="K131" s="36">
        <v>9</v>
      </c>
      <c r="L131" s="125" t="s">
        <v>309</v>
      </c>
      <c r="M131" s="85" t="s">
        <v>292</v>
      </c>
      <c r="N131" s="86">
        <v>9</v>
      </c>
      <c r="O131" s="85">
        <v>3</v>
      </c>
      <c r="P131" s="117">
        <v>13</v>
      </c>
      <c r="Q131" s="83">
        <v>0</v>
      </c>
      <c r="R131" s="83">
        <v>0</v>
      </c>
      <c r="S131" s="86">
        <v>4</v>
      </c>
      <c r="T131" s="122">
        <v>8</v>
      </c>
    </row>
    <row r="132" spans="1:20" x14ac:dyDescent="0.45">
      <c r="A132" s="84" t="s">
        <v>54</v>
      </c>
      <c r="B132" s="89" t="s">
        <v>44</v>
      </c>
      <c r="C132" s="89" t="s">
        <v>231</v>
      </c>
      <c r="D132" s="84" t="s">
        <v>189</v>
      </c>
      <c r="E132" s="36">
        <v>1</v>
      </c>
      <c r="F132" s="36">
        <v>71</v>
      </c>
      <c r="G132" s="36" t="s">
        <v>228</v>
      </c>
      <c r="H132" s="36">
        <v>1</v>
      </c>
      <c r="I132" s="36">
        <v>510</v>
      </c>
      <c r="J132" s="36">
        <v>51</v>
      </c>
      <c r="K132" s="36">
        <v>9</v>
      </c>
      <c r="L132" s="125" t="s">
        <v>309</v>
      </c>
      <c r="M132" s="85" t="s">
        <v>293</v>
      </c>
      <c r="N132" s="86">
        <v>9</v>
      </c>
      <c r="O132" s="85">
        <v>3</v>
      </c>
      <c r="P132" s="117">
        <v>13</v>
      </c>
      <c r="Q132" s="83">
        <v>0</v>
      </c>
      <c r="R132" s="83">
        <v>0</v>
      </c>
      <c r="S132" s="86">
        <v>4</v>
      </c>
      <c r="T132" s="122">
        <v>8</v>
      </c>
    </row>
    <row r="133" spans="1:20" x14ac:dyDescent="0.45">
      <c r="A133" s="84" t="s">
        <v>54</v>
      </c>
      <c r="B133" s="89" t="s">
        <v>44</v>
      </c>
      <c r="C133" s="89" t="s">
        <v>232</v>
      </c>
      <c r="D133" s="84" t="s">
        <v>189</v>
      </c>
      <c r="E133" s="36">
        <v>1</v>
      </c>
      <c r="F133" s="36">
        <v>71</v>
      </c>
      <c r="G133" s="36" t="s">
        <v>228</v>
      </c>
      <c r="H133" s="36">
        <v>3</v>
      </c>
      <c r="I133" s="36">
        <v>310</v>
      </c>
      <c r="J133" s="36">
        <v>51</v>
      </c>
      <c r="K133" s="36">
        <v>9</v>
      </c>
      <c r="L133" s="125" t="s">
        <v>309</v>
      </c>
      <c r="M133" s="85" t="s">
        <v>294</v>
      </c>
      <c r="N133" s="86">
        <v>9</v>
      </c>
      <c r="O133" s="85">
        <v>3</v>
      </c>
      <c r="P133" s="117">
        <v>13</v>
      </c>
      <c r="Q133" s="83">
        <v>0</v>
      </c>
      <c r="R133" s="83">
        <v>0</v>
      </c>
      <c r="S133" s="86">
        <v>4</v>
      </c>
      <c r="T133" s="122">
        <v>8</v>
      </c>
    </row>
    <row r="134" spans="1:20" x14ac:dyDescent="0.45">
      <c r="A134" s="84" t="s">
        <v>54</v>
      </c>
      <c r="B134" s="89" t="s">
        <v>44</v>
      </c>
      <c r="C134" s="89" t="s">
        <v>233</v>
      </c>
      <c r="D134" s="84" t="s">
        <v>189</v>
      </c>
      <c r="E134" s="36">
        <v>1</v>
      </c>
      <c r="F134" s="36">
        <v>71</v>
      </c>
      <c r="G134" s="36" t="s">
        <v>228</v>
      </c>
      <c r="H134" s="36">
        <v>3</v>
      </c>
      <c r="I134" s="36">
        <v>510</v>
      </c>
      <c r="J134" s="36">
        <v>51</v>
      </c>
      <c r="K134" s="36">
        <v>9</v>
      </c>
      <c r="L134" s="125" t="s">
        <v>309</v>
      </c>
      <c r="M134" s="85" t="s">
        <v>298</v>
      </c>
      <c r="N134" s="86">
        <v>9</v>
      </c>
      <c r="O134" s="85">
        <v>3</v>
      </c>
      <c r="P134" s="117">
        <v>13</v>
      </c>
      <c r="Q134" s="83">
        <v>0</v>
      </c>
      <c r="R134" s="83">
        <v>0</v>
      </c>
      <c r="S134" s="86">
        <v>4</v>
      </c>
      <c r="T134" s="122">
        <v>8</v>
      </c>
    </row>
    <row r="135" spans="1:20" x14ac:dyDescent="0.45">
      <c r="A135" s="84" t="s">
        <v>54</v>
      </c>
      <c r="B135" s="89" t="s">
        <v>44</v>
      </c>
      <c r="C135" s="89" t="s">
        <v>234</v>
      </c>
      <c r="D135" s="84" t="s">
        <v>189</v>
      </c>
      <c r="E135" s="36">
        <v>1</v>
      </c>
      <c r="F135" s="36">
        <v>71</v>
      </c>
      <c r="G135" s="36" t="s">
        <v>228</v>
      </c>
      <c r="H135" s="36">
        <v>1</v>
      </c>
      <c r="I135" s="36">
        <v>220</v>
      </c>
      <c r="J135" s="36">
        <v>57</v>
      </c>
      <c r="K135" s="36">
        <v>9</v>
      </c>
      <c r="L135" s="125" t="s">
        <v>309</v>
      </c>
      <c r="M135" s="85" t="s">
        <v>212</v>
      </c>
      <c r="N135" s="86">
        <v>32</v>
      </c>
      <c r="O135" s="85">
        <v>3</v>
      </c>
      <c r="P135" s="117">
        <v>13</v>
      </c>
      <c r="Q135" s="83">
        <v>0</v>
      </c>
      <c r="R135" s="83">
        <v>0</v>
      </c>
      <c r="S135" s="86">
        <v>4</v>
      </c>
      <c r="T135" s="122">
        <v>8</v>
      </c>
    </row>
    <row r="136" spans="1:20" x14ac:dyDescent="0.45">
      <c r="A136" s="84" t="s">
        <v>54</v>
      </c>
      <c r="B136" s="89" t="s">
        <v>44</v>
      </c>
      <c r="C136" s="89" t="s">
        <v>235</v>
      </c>
      <c r="D136" s="84" t="s">
        <v>189</v>
      </c>
      <c r="E136" s="36">
        <v>1</v>
      </c>
      <c r="F136" s="36">
        <v>71</v>
      </c>
      <c r="G136" s="36" t="s">
        <v>228</v>
      </c>
      <c r="H136" s="36">
        <v>1</v>
      </c>
      <c r="I136" s="36">
        <v>310</v>
      </c>
      <c r="J136" s="36">
        <v>57</v>
      </c>
      <c r="K136" s="36">
        <v>9</v>
      </c>
      <c r="L136" s="125" t="s">
        <v>309</v>
      </c>
      <c r="M136" s="85" t="s">
        <v>292</v>
      </c>
      <c r="N136" s="86">
        <v>32</v>
      </c>
      <c r="O136" s="85">
        <v>3</v>
      </c>
      <c r="P136" s="117">
        <v>13</v>
      </c>
      <c r="Q136" s="83">
        <v>0</v>
      </c>
      <c r="R136" s="83">
        <v>0</v>
      </c>
      <c r="S136" s="86">
        <v>4</v>
      </c>
      <c r="T136" s="122">
        <v>8</v>
      </c>
    </row>
    <row r="137" spans="1:20" x14ac:dyDescent="0.45">
      <c r="A137" s="84" t="s">
        <v>54</v>
      </c>
      <c r="B137" s="89" t="s">
        <v>44</v>
      </c>
      <c r="C137" s="89" t="s">
        <v>236</v>
      </c>
      <c r="D137" s="84" t="s">
        <v>189</v>
      </c>
      <c r="E137" s="36">
        <v>1</v>
      </c>
      <c r="F137" s="36">
        <v>71</v>
      </c>
      <c r="G137" s="36" t="s">
        <v>228</v>
      </c>
      <c r="H137" s="36">
        <v>1</v>
      </c>
      <c r="I137" s="36">
        <v>510</v>
      </c>
      <c r="J137" s="36">
        <v>57</v>
      </c>
      <c r="K137" s="36">
        <v>9</v>
      </c>
      <c r="L137" s="125" t="s">
        <v>309</v>
      </c>
      <c r="M137" s="85" t="s">
        <v>293</v>
      </c>
      <c r="N137" s="86">
        <v>32</v>
      </c>
      <c r="O137" s="85">
        <v>3</v>
      </c>
      <c r="P137" s="117">
        <v>13</v>
      </c>
      <c r="Q137" s="83">
        <v>0</v>
      </c>
      <c r="R137" s="83">
        <v>0</v>
      </c>
      <c r="S137" s="86">
        <v>4</v>
      </c>
      <c r="T137" s="122">
        <v>8</v>
      </c>
    </row>
    <row r="138" spans="1:20" x14ac:dyDescent="0.45">
      <c r="A138" s="84" t="s">
        <v>54</v>
      </c>
      <c r="B138" s="89" t="s">
        <v>44</v>
      </c>
      <c r="C138" s="89" t="s">
        <v>237</v>
      </c>
      <c r="D138" s="84" t="s">
        <v>189</v>
      </c>
      <c r="E138" s="36">
        <v>1</v>
      </c>
      <c r="F138" s="36">
        <v>71</v>
      </c>
      <c r="G138" s="36" t="s">
        <v>228</v>
      </c>
      <c r="H138" s="36">
        <v>3</v>
      </c>
      <c r="I138" s="36">
        <v>130</v>
      </c>
      <c r="J138" s="36">
        <v>57</v>
      </c>
      <c r="K138" s="36">
        <v>9</v>
      </c>
      <c r="L138" s="125" t="s">
        <v>309</v>
      </c>
      <c r="M138" s="85" t="s">
        <v>294</v>
      </c>
      <c r="N138" s="86">
        <v>32</v>
      </c>
      <c r="O138" s="85">
        <v>3</v>
      </c>
      <c r="P138" s="117">
        <v>13</v>
      </c>
      <c r="Q138" s="83">
        <v>0</v>
      </c>
      <c r="R138" s="83">
        <v>0</v>
      </c>
      <c r="S138" s="86">
        <v>4</v>
      </c>
      <c r="T138" s="122">
        <v>8</v>
      </c>
    </row>
    <row r="139" spans="1:20" x14ac:dyDescent="0.45">
      <c r="A139" s="84" t="s">
        <v>54</v>
      </c>
      <c r="B139" s="89" t="s">
        <v>44</v>
      </c>
      <c r="C139" s="89" t="s">
        <v>238</v>
      </c>
      <c r="D139" s="84" t="s">
        <v>189</v>
      </c>
      <c r="E139" s="36">
        <v>1</v>
      </c>
      <c r="F139" s="36">
        <v>71</v>
      </c>
      <c r="G139" s="36" t="s">
        <v>228</v>
      </c>
      <c r="H139" s="36">
        <v>3</v>
      </c>
      <c r="I139" s="36">
        <v>220</v>
      </c>
      <c r="J139" s="36">
        <v>57</v>
      </c>
      <c r="K139" s="36">
        <v>9</v>
      </c>
      <c r="L139" s="125" t="s">
        <v>309</v>
      </c>
      <c r="M139" s="85" t="s">
        <v>298</v>
      </c>
      <c r="N139" s="86">
        <v>32</v>
      </c>
      <c r="O139" s="85">
        <v>3</v>
      </c>
      <c r="P139" s="117">
        <v>13</v>
      </c>
      <c r="Q139" s="83">
        <v>0</v>
      </c>
      <c r="R139" s="83">
        <v>0</v>
      </c>
      <c r="S139" s="86">
        <v>4</v>
      </c>
      <c r="T139" s="122">
        <v>8</v>
      </c>
    </row>
    <row r="140" spans="1:20" x14ac:dyDescent="0.45">
      <c r="A140" s="84" t="s">
        <v>54</v>
      </c>
      <c r="B140" s="89" t="s">
        <v>44</v>
      </c>
      <c r="C140" s="89" t="s">
        <v>239</v>
      </c>
      <c r="D140" s="84" t="s">
        <v>189</v>
      </c>
      <c r="E140" s="36">
        <v>1</v>
      </c>
      <c r="F140" s="36">
        <v>71</v>
      </c>
      <c r="G140" s="36" t="s">
        <v>228</v>
      </c>
      <c r="H140" s="36">
        <v>3</v>
      </c>
      <c r="I140" s="36">
        <v>310</v>
      </c>
      <c r="J140" s="36">
        <v>57</v>
      </c>
      <c r="K140" s="36">
        <v>9</v>
      </c>
      <c r="L140" s="125" t="s">
        <v>310</v>
      </c>
      <c r="M140" s="85" t="s">
        <v>212</v>
      </c>
      <c r="N140" s="86">
        <v>9</v>
      </c>
      <c r="O140" s="85">
        <v>3</v>
      </c>
      <c r="P140" s="117">
        <v>13</v>
      </c>
      <c r="Q140" s="83">
        <v>0</v>
      </c>
      <c r="R140" s="83">
        <v>0</v>
      </c>
      <c r="S140" s="86">
        <v>4</v>
      </c>
      <c r="T140" s="122">
        <v>8</v>
      </c>
    </row>
    <row r="141" spans="1:20" x14ac:dyDescent="0.45">
      <c r="A141" s="84" t="s">
        <v>54</v>
      </c>
      <c r="B141" s="89" t="s">
        <v>44</v>
      </c>
      <c r="C141" s="89" t="s">
        <v>240</v>
      </c>
      <c r="D141" s="84" t="s">
        <v>189</v>
      </c>
      <c r="E141" s="36">
        <v>1</v>
      </c>
      <c r="F141" s="36">
        <v>71</v>
      </c>
      <c r="G141" s="36" t="s">
        <v>228</v>
      </c>
      <c r="H141" s="36">
        <v>3</v>
      </c>
      <c r="I141" s="36">
        <v>120</v>
      </c>
      <c r="J141" s="36">
        <v>73</v>
      </c>
      <c r="K141" s="36">
        <v>9</v>
      </c>
      <c r="L141" s="125" t="s">
        <v>310</v>
      </c>
      <c r="M141" s="85" t="s">
        <v>292</v>
      </c>
      <c r="N141" s="86">
        <v>9</v>
      </c>
      <c r="O141" s="85">
        <v>3</v>
      </c>
      <c r="P141" s="117">
        <v>13</v>
      </c>
      <c r="Q141" s="83">
        <v>0</v>
      </c>
      <c r="R141" s="83">
        <v>0</v>
      </c>
      <c r="S141" s="86">
        <v>4</v>
      </c>
      <c r="T141" s="122">
        <v>8</v>
      </c>
    </row>
    <row r="142" spans="1:20" x14ac:dyDescent="0.45">
      <c r="A142" s="84" t="s">
        <v>54</v>
      </c>
      <c r="B142" s="89" t="s">
        <v>44</v>
      </c>
      <c r="C142" s="89" t="s">
        <v>241</v>
      </c>
      <c r="D142" s="84" t="s">
        <v>189</v>
      </c>
      <c r="E142" s="36">
        <v>1</v>
      </c>
      <c r="F142" s="36">
        <v>71</v>
      </c>
      <c r="G142" s="36" t="s">
        <v>228</v>
      </c>
      <c r="H142" s="36">
        <v>3</v>
      </c>
      <c r="I142" s="36">
        <v>310</v>
      </c>
      <c r="J142" s="36">
        <v>73</v>
      </c>
      <c r="K142" s="36">
        <v>9</v>
      </c>
      <c r="L142" s="125" t="s">
        <v>310</v>
      </c>
      <c r="M142" s="85" t="s">
        <v>293</v>
      </c>
      <c r="N142" s="86">
        <v>9</v>
      </c>
      <c r="O142" s="85">
        <v>3</v>
      </c>
      <c r="P142" s="117">
        <v>13</v>
      </c>
      <c r="Q142" s="83">
        <v>0</v>
      </c>
      <c r="R142" s="83">
        <v>0</v>
      </c>
      <c r="S142" s="86">
        <v>4</v>
      </c>
      <c r="T142" s="122">
        <v>8</v>
      </c>
    </row>
    <row r="143" spans="1:20" x14ac:dyDescent="0.45">
      <c r="A143" s="84" t="s">
        <v>54</v>
      </c>
      <c r="B143" s="89" t="s">
        <v>44</v>
      </c>
      <c r="C143" s="89" t="s">
        <v>242</v>
      </c>
      <c r="D143" s="84" t="s">
        <v>189</v>
      </c>
      <c r="E143" s="36">
        <v>1</v>
      </c>
      <c r="F143" s="36">
        <v>71</v>
      </c>
      <c r="G143" s="36" t="s">
        <v>228</v>
      </c>
      <c r="H143" s="36">
        <v>3</v>
      </c>
      <c r="I143" s="36">
        <v>510</v>
      </c>
      <c r="J143" s="36">
        <v>73</v>
      </c>
      <c r="K143" s="36">
        <v>9</v>
      </c>
      <c r="L143" s="125" t="s">
        <v>310</v>
      </c>
      <c r="M143" s="85" t="s">
        <v>294</v>
      </c>
      <c r="N143" s="86">
        <v>9</v>
      </c>
      <c r="O143" s="85">
        <v>3</v>
      </c>
      <c r="P143" s="117">
        <v>13</v>
      </c>
      <c r="Q143" s="83">
        <v>0</v>
      </c>
      <c r="R143" s="83">
        <v>0</v>
      </c>
      <c r="S143" s="86">
        <v>4</v>
      </c>
      <c r="T143" s="122">
        <v>8</v>
      </c>
    </row>
    <row r="144" spans="1:20" x14ac:dyDescent="0.45">
      <c r="A144" s="84" t="s">
        <v>56</v>
      </c>
      <c r="B144" s="89" t="s">
        <v>261</v>
      </c>
      <c r="C144" s="89" t="s">
        <v>188</v>
      </c>
      <c r="D144" s="84" t="s">
        <v>260</v>
      </c>
      <c r="E144" s="36">
        <v>3</v>
      </c>
      <c r="F144" s="36">
        <v>82</v>
      </c>
      <c r="G144" s="36" t="s">
        <v>196</v>
      </c>
      <c r="H144" s="36">
        <v>2</v>
      </c>
      <c r="I144" s="36">
        <v>110</v>
      </c>
      <c r="J144" s="36">
        <v>20</v>
      </c>
      <c r="K144" s="36">
        <v>2</v>
      </c>
      <c r="L144" s="125" t="s">
        <v>420</v>
      </c>
      <c r="M144" s="85" t="s">
        <v>212</v>
      </c>
      <c r="N144" s="86">
        <v>9</v>
      </c>
      <c r="O144" s="85">
        <v>5</v>
      </c>
      <c r="P144" s="117">
        <v>13</v>
      </c>
      <c r="Q144" s="83">
        <v>0</v>
      </c>
      <c r="R144" s="83">
        <v>0</v>
      </c>
      <c r="S144" s="86">
        <v>0</v>
      </c>
      <c r="T144" s="122">
        <v>1</v>
      </c>
    </row>
    <row r="145" spans="1:20" x14ac:dyDescent="0.45">
      <c r="A145" s="84" t="s">
        <v>56</v>
      </c>
      <c r="B145" s="89" t="s">
        <v>261</v>
      </c>
      <c r="C145" s="89" t="s">
        <v>198</v>
      </c>
      <c r="D145" s="84" t="s">
        <v>260</v>
      </c>
      <c r="E145" s="36">
        <v>3</v>
      </c>
      <c r="F145" s="36">
        <v>82</v>
      </c>
      <c r="G145" s="36" t="s">
        <v>196</v>
      </c>
      <c r="H145" s="36">
        <v>2</v>
      </c>
      <c r="I145" s="36">
        <v>120</v>
      </c>
      <c r="J145" s="36">
        <v>20</v>
      </c>
      <c r="K145" s="36">
        <v>2</v>
      </c>
      <c r="L145" s="125" t="s">
        <v>420</v>
      </c>
      <c r="M145" s="85" t="s">
        <v>292</v>
      </c>
      <c r="N145" s="86">
        <v>9</v>
      </c>
      <c r="O145" s="85">
        <v>5</v>
      </c>
      <c r="P145" s="117">
        <v>13</v>
      </c>
      <c r="Q145" s="83">
        <v>0</v>
      </c>
      <c r="R145" s="83">
        <v>0</v>
      </c>
      <c r="S145" s="86">
        <v>0</v>
      </c>
      <c r="T145" s="122">
        <v>1</v>
      </c>
    </row>
    <row r="146" spans="1:20" x14ac:dyDescent="0.45">
      <c r="A146" s="84" t="s">
        <v>56</v>
      </c>
      <c r="B146" s="89" t="s">
        <v>261</v>
      </c>
      <c r="C146" s="89" t="s">
        <v>199</v>
      </c>
      <c r="D146" s="84" t="s">
        <v>260</v>
      </c>
      <c r="E146" s="36">
        <v>3</v>
      </c>
      <c r="F146" s="36">
        <v>82</v>
      </c>
      <c r="G146" s="36" t="s">
        <v>196</v>
      </c>
      <c r="H146" s="36">
        <v>2</v>
      </c>
      <c r="I146" s="36">
        <v>300</v>
      </c>
      <c r="J146" s="36">
        <v>20</v>
      </c>
      <c r="K146" s="36">
        <v>2</v>
      </c>
      <c r="L146" s="125" t="s">
        <v>420</v>
      </c>
      <c r="M146" s="85" t="s">
        <v>293</v>
      </c>
      <c r="N146" s="86">
        <v>9</v>
      </c>
      <c r="O146" s="85">
        <v>5</v>
      </c>
      <c r="P146" s="117">
        <v>13</v>
      </c>
      <c r="Q146" s="83">
        <v>0</v>
      </c>
      <c r="R146" s="83">
        <v>0</v>
      </c>
      <c r="S146" s="86">
        <v>0</v>
      </c>
      <c r="T146" s="122">
        <v>1</v>
      </c>
    </row>
    <row r="147" spans="1:20" x14ac:dyDescent="0.45">
      <c r="A147" s="84" t="s">
        <v>56</v>
      </c>
      <c r="B147" s="89" t="s">
        <v>261</v>
      </c>
      <c r="C147" s="89" t="s">
        <v>194</v>
      </c>
      <c r="D147" s="84" t="s">
        <v>260</v>
      </c>
      <c r="E147" s="36">
        <v>3</v>
      </c>
      <c r="F147" s="36">
        <v>82</v>
      </c>
      <c r="G147" s="36" t="s">
        <v>196</v>
      </c>
      <c r="H147" s="36">
        <v>2</v>
      </c>
      <c r="I147" s="36">
        <v>500</v>
      </c>
      <c r="J147" s="36">
        <v>20</v>
      </c>
      <c r="K147" s="36">
        <v>2</v>
      </c>
      <c r="L147" s="125" t="s">
        <v>420</v>
      </c>
      <c r="M147" s="85" t="s">
        <v>294</v>
      </c>
      <c r="N147" s="86">
        <v>9</v>
      </c>
      <c r="O147" s="85">
        <v>5</v>
      </c>
      <c r="P147" s="117">
        <v>13</v>
      </c>
      <c r="Q147" s="83">
        <v>0</v>
      </c>
      <c r="R147" s="83">
        <v>0</v>
      </c>
      <c r="S147" s="86">
        <v>0</v>
      </c>
      <c r="T147" s="122">
        <v>1</v>
      </c>
    </row>
    <row r="148" spans="1:20" x14ac:dyDescent="0.45">
      <c r="A148" s="84" t="s">
        <v>56</v>
      </c>
      <c r="B148" s="89" t="s">
        <v>261</v>
      </c>
      <c r="C148" s="89" t="s">
        <v>200</v>
      </c>
      <c r="D148" s="84" t="s">
        <v>260</v>
      </c>
      <c r="E148" s="36">
        <v>3</v>
      </c>
      <c r="F148" s="36">
        <v>82</v>
      </c>
      <c r="G148" s="36" t="s">
        <v>196</v>
      </c>
      <c r="H148" s="36">
        <v>2</v>
      </c>
      <c r="I148" s="36">
        <v>220</v>
      </c>
      <c r="J148" s="36">
        <v>20</v>
      </c>
      <c r="K148" s="36">
        <v>2</v>
      </c>
      <c r="L148" s="125" t="s">
        <v>420</v>
      </c>
      <c r="M148" s="85" t="s">
        <v>298</v>
      </c>
      <c r="N148" s="86">
        <v>9</v>
      </c>
      <c r="O148" s="85">
        <v>5</v>
      </c>
      <c r="P148" s="117">
        <v>13</v>
      </c>
      <c r="Q148" s="83">
        <v>0</v>
      </c>
      <c r="R148" s="83">
        <v>0</v>
      </c>
      <c r="S148" s="86">
        <v>0</v>
      </c>
      <c r="T148" s="122">
        <v>1</v>
      </c>
    </row>
    <row r="149" spans="1:20" x14ac:dyDescent="0.45">
      <c r="A149" s="84" t="s">
        <v>56</v>
      </c>
      <c r="B149" s="89" t="s">
        <v>261</v>
      </c>
      <c r="C149" s="89" t="s">
        <v>209</v>
      </c>
      <c r="D149" s="84" t="s">
        <v>260</v>
      </c>
      <c r="E149" s="36">
        <v>3</v>
      </c>
      <c r="F149" s="36">
        <v>82</v>
      </c>
      <c r="G149" s="36" t="s">
        <v>196</v>
      </c>
      <c r="H149" s="36">
        <v>2</v>
      </c>
      <c r="I149" s="36">
        <v>280</v>
      </c>
      <c r="J149" s="36">
        <v>20</v>
      </c>
      <c r="K149" s="36">
        <v>2</v>
      </c>
      <c r="L149" s="125" t="s">
        <v>420</v>
      </c>
      <c r="M149" s="85" t="s">
        <v>212</v>
      </c>
      <c r="N149" s="86">
        <v>30</v>
      </c>
      <c r="O149" s="85">
        <v>5</v>
      </c>
      <c r="P149" s="117">
        <v>13</v>
      </c>
      <c r="Q149" s="83">
        <v>0</v>
      </c>
      <c r="R149" s="83">
        <v>0</v>
      </c>
      <c r="S149" s="86">
        <v>0</v>
      </c>
      <c r="T149" s="122">
        <v>1</v>
      </c>
    </row>
    <row r="150" spans="1:20" x14ac:dyDescent="0.45">
      <c r="A150" s="84" t="s">
        <v>56</v>
      </c>
      <c r="B150" s="89" t="s">
        <v>261</v>
      </c>
      <c r="C150" s="89" t="s">
        <v>201</v>
      </c>
      <c r="D150" s="84" t="s">
        <v>260</v>
      </c>
      <c r="E150" s="36">
        <v>3</v>
      </c>
      <c r="F150" s="36">
        <v>82</v>
      </c>
      <c r="G150" s="36" t="s">
        <v>196</v>
      </c>
      <c r="H150" s="36">
        <v>2</v>
      </c>
      <c r="I150" s="36">
        <v>310</v>
      </c>
      <c r="J150" s="36">
        <v>20</v>
      </c>
      <c r="K150" s="36">
        <v>2</v>
      </c>
      <c r="L150" s="125" t="s">
        <v>420</v>
      </c>
      <c r="M150" s="85" t="s">
        <v>292</v>
      </c>
      <c r="N150" s="86">
        <v>30</v>
      </c>
      <c r="O150" s="85">
        <v>5</v>
      </c>
      <c r="P150" s="117">
        <v>13</v>
      </c>
      <c r="Q150" s="83">
        <v>0</v>
      </c>
      <c r="R150" s="83">
        <v>0</v>
      </c>
      <c r="S150" s="86">
        <v>0</v>
      </c>
      <c r="T150" s="122">
        <v>1</v>
      </c>
    </row>
    <row r="151" spans="1:20" x14ac:dyDescent="0.45">
      <c r="A151" s="84" t="s">
        <v>56</v>
      </c>
      <c r="B151" s="89" t="s">
        <v>261</v>
      </c>
      <c r="C151" s="89" t="s">
        <v>202</v>
      </c>
      <c r="D151" s="84" t="s">
        <v>260</v>
      </c>
      <c r="E151" s="36">
        <v>3</v>
      </c>
      <c r="F151" s="36">
        <v>82</v>
      </c>
      <c r="G151" s="36" t="s">
        <v>196</v>
      </c>
      <c r="H151" s="36">
        <v>2</v>
      </c>
      <c r="I151" s="36">
        <v>400</v>
      </c>
      <c r="J151" s="36">
        <v>20</v>
      </c>
      <c r="K151" s="36">
        <v>2</v>
      </c>
      <c r="L151" s="125" t="s">
        <v>420</v>
      </c>
      <c r="M151" s="85" t="s">
        <v>293</v>
      </c>
      <c r="N151" s="86">
        <v>30</v>
      </c>
      <c r="O151" s="85">
        <v>5</v>
      </c>
      <c r="P151" s="117">
        <v>13</v>
      </c>
      <c r="Q151" s="83">
        <v>0</v>
      </c>
      <c r="R151" s="83">
        <v>0</v>
      </c>
      <c r="S151" s="86">
        <v>0</v>
      </c>
      <c r="T151" s="122">
        <v>1</v>
      </c>
    </row>
    <row r="152" spans="1:20" x14ac:dyDescent="0.45">
      <c r="A152" s="84" t="s">
        <v>56</v>
      </c>
      <c r="B152" s="89" t="s">
        <v>261</v>
      </c>
      <c r="C152" s="89" t="s">
        <v>203</v>
      </c>
      <c r="D152" s="84" t="s">
        <v>260</v>
      </c>
      <c r="E152" s="36">
        <v>3</v>
      </c>
      <c r="F152" s="36">
        <v>82</v>
      </c>
      <c r="G152" s="36" t="s">
        <v>196</v>
      </c>
      <c r="H152" s="36">
        <v>2</v>
      </c>
      <c r="I152" s="36">
        <v>410</v>
      </c>
      <c r="J152" s="36">
        <v>20</v>
      </c>
      <c r="K152" s="36">
        <v>2</v>
      </c>
      <c r="L152" s="125" t="s">
        <v>420</v>
      </c>
      <c r="M152" s="85" t="s">
        <v>294</v>
      </c>
      <c r="N152" s="86">
        <v>30</v>
      </c>
      <c r="O152" s="85">
        <v>5</v>
      </c>
      <c r="P152" s="117">
        <v>13</v>
      </c>
      <c r="Q152" s="83">
        <v>0</v>
      </c>
      <c r="R152" s="83">
        <v>0</v>
      </c>
      <c r="S152" s="86">
        <v>0</v>
      </c>
      <c r="T152" s="122">
        <v>1</v>
      </c>
    </row>
    <row r="153" spans="1:20" x14ac:dyDescent="0.45">
      <c r="A153" s="84" t="s">
        <v>56</v>
      </c>
      <c r="B153" s="89" t="s">
        <v>261</v>
      </c>
      <c r="C153" s="89" t="s">
        <v>204</v>
      </c>
      <c r="D153" s="84" t="s">
        <v>260</v>
      </c>
      <c r="E153" s="36">
        <v>3</v>
      </c>
      <c r="F153" s="36">
        <v>82</v>
      </c>
      <c r="G153" s="36" t="s">
        <v>196</v>
      </c>
      <c r="H153" s="36">
        <v>2</v>
      </c>
      <c r="I153" s="36">
        <v>420</v>
      </c>
      <c r="J153" s="36">
        <v>20</v>
      </c>
      <c r="K153" s="36">
        <v>2</v>
      </c>
      <c r="L153" s="125" t="s">
        <v>420</v>
      </c>
      <c r="M153" s="85" t="s">
        <v>298</v>
      </c>
      <c r="N153" s="86">
        <v>30</v>
      </c>
      <c r="O153" s="85">
        <v>5</v>
      </c>
      <c r="P153" s="117">
        <v>13</v>
      </c>
      <c r="Q153" s="83">
        <v>0</v>
      </c>
      <c r="R153" s="83">
        <v>0</v>
      </c>
      <c r="S153" s="86">
        <v>0</v>
      </c>
      <c r="T153" s="122">
        <v>1</v>
      </c>
    </row>
    <row r="154" spans="1:20" x14ac:dyDescent="0.45">
      <c r="A154" s="84" t="s">
        <v>56</v>
      </c>
      <c r="B154" s="89" t="s">
        <v>261</v>
      </c>
      <c r="C154" s="89" t="s">
        <v>205</v>
      </c>
      <c r="D154" s="84" t="s">
        <v>260</v>
      </c>
      <c r="E154" s="36">
        <v>3</v>
      </c>
      <c r="F154" s="36">
        <v>82</v>
      </c>
      <c r="G154" s="36" t="s">
        <v>196</v>
      </c>
      <c r="H154" s="36">
        <v>2</v>
      </c>
      <c r="I154" s="36">
        <v>430</v>
      </c>
      <c r="J154" s="36">
        <v>20</v>
      </c>
      <c r="K154" s="36">
        <v>2</v>
      </c>
      <c r="L154" s="125" t="s">
        <v>421</v>
      </c>
      <c r="M154" s="85" t="s">
        <v>212</v>
      </c>
      <c r="N154" s="86">
        <v>9</v>
      </c>
      <c r="O154" s="85">
        <v>5</v>
      </c>
      <c r="P154" s="117">
        <v>13</v>
      </c>
      <c r="Q154" s="83">
        <v>0</v>
      </c>
      <c r="R154" s="83">
        <v>0</v>
      </c>
      <c r="S154" s="86">
        <v>0</v>
      </c>
      <c r="T154" s="122">
        <v>1</v>
      </c>
    </row>
    <row r="155" spans="1:20" x14ac:dyDescent="0.45">
      <c r="A155" s="84" t="s">
        <v>56</v>
      </c>
      <c r="B155" s="89" t="s">
        <v>261</v>
      </c>
      <c r="C155" s="89" t="s">
        <v>206</v>
      </c>
      <c r="D155" s="84" t="s">
        <v>260</v>
      </c>
      <c r="E155" s="36">
        <v>3</v>
      </c>
      <c r="F155" s="36">
        <v>82</v>
      </c>
      <c r="G155" s="36" t="s">
        <v>196</v>
      </c>
      <c r="H155" s="36">
        <v>2</v>
      </c>
      <c r="I155" s="36">
        <v>440</v>
      </c>
      <c r="J155" s="36">
        <v>20</v>
      </c>
      <c r="K155" s="36">
        <v>2</v>
      </c>
      <c r="L155" s="125" t="s">
        <v>421</v>
      </c>
      <c r="M155" s="85" t="s">
        <v>292</v>
      </c>
      <c r="N155" s="86">
        <v>9</v>
      </c>
      <c r="O155" s="85">
        <v>5</v>
      </c>
      <c r="P155" s="117">
        <v>13</v>
      </c>
      <c r="Q155" s="83">
        <v>0</v>
      </c>
      <c r="R155" s="83">
        <v>0</v>
      </c>
      <c r="S155" s="86">
        <v>0</v>
      </c>
      <c r="T155" s="122">
        <v>1</v>
      </c>
    </row>
    <row r="156" spans="1:20" x14ac:dyDescent="0.45">
      <c r="A156" s="84" t="s">
        <v>56</v>
      </c>
      <c r="B156" s="89" t="s">
        <v>261</v>
      </c>
      <c r="C156" s="89" t="s">
        <v>210</v>
      </c>
      <c r="D156" s="84" t="s">
        <v>260</v>
      </c>
      <c r="E156" s="36">
        <v>3</v>
      </c>
      <c r="F156" s="36">
        <v>82</v>
      </c>
      <c r="G156" s="36" t="s">
        <v>196</v>
      </c>
      <c r="H156" s="36">
        <v>2</v>
      </c>
      <c r="I156" s="36">
        <v>480</v>
      </c>
      <c r="J156" s="36">
        <v>20</v>
      </c>
      <c r="K156" s="36">
        <v>2</v>
      </c>
      <c r="L156" s="125" t="s">
        <v>421</v>
      </c>
      <c r="M156" s="85" t="s">
        <v>293</v>
      </c>
      <c r="N156" s="86">
        <v>9</v>
      </c>
      <c r="O156" s="85">
        <v>5</v>
      </c>
      <c r="P156" s="117">
        <v>13</v>
      </c>
      <c r="Q156" s="83">
        <v>0</v>
      </c>
      <c r="R156" s="83">
        <v>0</v>
      </c>
      <c r="S156" s="86">
        <v>0</v>
      </c>
      <c r="T156" s="122">
        <v>1</v>
      </c>
    </row>
    <row r="157" spans="1:20" x14ac:dyDescent="0.45">
      <c r="A157" s="84" t="s">
        <v>56</v>
      </c>
      <c r="B157" s="89" t="s">
        <v>261</v>
      </c>
      <c r="C157" s="89" t="s">
        <v>195</v>
      </c>
      <c r="D157" s="84" t="s">
        <v>260</v>
      </c>
      <c r="E157" s="36">
        <v>3</v>
      </c>
      <c r="F157" s="36">
        <v>82</v>
      </c>
      <c r="G157" s="36" t="s">
        <v>196</v>
      </c>
      <c r="H157" s="36">
        <v>2</v>
      </c>
      <c r="I157" s="36">
        <v>900</v>
      </c>
      <c r="J157" s="36">
        <v>20</v>
      </c>
      <c r="K157" s="36">
        <v>2</v>
      </c>
      <c r="L157" s="125" t="s">
        <v>421</v>
      </c>
      <c r="M157" s="85" t="s">
        <v>294</v>
      </c>
      <c r="N157" s="86">
        <v>9</v>
      </c>
      <c r="O157" s="85">
        <v>5</v>
      </c>
      <c r="P157" s="117">
        <v>13</v>
      </c>
      <c r="Q157" s="83">
        <v>0</v>
      </c>
      <c r="R157" s="83">
        <v>0</v>
      </c>
      <c r="S157" s="86">
        <v>0</v>
      </c>
      <c r="T157" s="122">
        <v>1</v>
      </c>
    </row>
    <row r="158" spans="1:20" x14ac:dyDescent="0.45">
      <c r="A158" s="95" t="s">
        <v>56</v>
      </c>
      <c r="B158" s="94" t="s">
        <v>261</v>
      </c>
      <c r="C158" s="94" t="s">
        <v>208</v>
      </c>
      <c r="D158" s="95" t="s">
        <v>260</v>
      </c>
      <c r="E158" s="42">
        <v>3</v>
      </c>
      <c r="F158" s="42">
        <v>82</v>
      </c>
      <c r="G158" s="42" t="s">
        <v>196</v>
      </c>
      <c r="H158" s="42">
        <v>2</v>
      </c>
      <c r="I158" s="42">
        <v>170</v>
      </c>
      <c r="J158" s="42">
        <v>20</v>
      </c>
      <c r="K158" s="42">
        <v>2</v>
      </c>
      <c r="L158" s="133"/>
      <c r="M158" s="93"/>
      <c r="N158" s="96"/>
      <c r="O158" s="93">
        <v>0</v>
      </c>
      <c r="P158" s="131">
        <v>0</v>
      </c>
      <c r="Q158" s="97">
        <v>0</v>
      </c>
      <c r="R158" s="97">
        <v>0</v>
      </c>
      <c r="S158" s="96">
        <v>0</v>
      </c>
      <c r="T158" s="127">
        <v>0</v>
      </c>
    </row>
    <row r="159" spans="1:20" x14ac:dyDescent="0.45">
      <c r="A159" s="95" t="s">
        <v>56</v>
      </c>
      <c r="B159" s="94" t="s">
        <v>261</v>
      </c>
      <c r="C159" s="94" t="s">
        <v>262</v>
      </c>
      <c r="D159" s="95" t="s">
        <v>260</v>
      </c>
      <c r="E159" s="42">
        <v>3</v>
      </c>
      <c r="F159" s="42">
        <v>82</v>
      </c>
      <c r="G159" s="42" t="s">
        <v>196</v>
      </c>
      <c r="H159" s="42">
        <v>2</v>
      </c>
      <c r="I159" s="42">
        <v>190</v>
      </c>
      <c r="J159" s="42">
        <v>20</v>
      </c>
      <c r="K159" s="42">
        <v>2</v>
      </c>
      <c r="L159" s="133"/>
      <c r="M159" s="93"/>
      <c r="N159" s="96"/>
      <c r="O159" s="93">
        <v>0</v>
      </c>
      <c r="P159" s="131">
        <v>0</v>
      </c>
      <c r="Q159" s="97">
        <v>0</v>
      </c>
      <c r="R159" s="97">
        <v>0</v>
      </c>
      <c r="S159" s="96">
        <v>0</v>
      </c>
      <c r="T159" s="127">
        <v>0</v>
      </c>
    </row>
    <row r="160" spans="1:20" x14ac:dyDescent="0.45">
      <c r="A160" s="95" t="s">
        <v>56</v>
      </c>
      <c r="B160" s="94" t="s">
        <v>261</v>
      </c>
      <c r="C160" s="94" t="s">
        <v>263</v>
      </c>
      <c r="D160" s="95" t="s">
        <v>260</v>
      </c>
      <c r="E160" s="42">
        <v>3</v>
      </c>
      <c r="F160" s="42">
        <v>82</v>
      </c>
      <c r="G160" s="42" t="s">
        <v>196</v>
      </c>
      <c r="H160" s="42">
        <v>2</v>
      </c>
      <c r="I160" s="42">
        <v>200</v>
      </c>
      <c r="J160" s="42">
        <v>20</v>
      </c>
      <c r="K160" s="42">
        <v>2</v>
      </c>
      <c r="L160" s="133"/>
      <c r="M160" s="93"/>
      <c r="N160" s="96"/>
      <c r="O160" s="93">
        <v>0</v>
      </c>
      <c r="P160" s="131">
        <v>0</v>
      </c>
      <c r="Q160" s="97">
        <v>0</v>
      </c>
      <c r="R160" s="97">
        <v>0</v>
      </c>
      <c r="S160" s="96">
        <v>0</v>
      </c>
      <c r="T160" s="127">
        <v>0</v>
      </c>
    </row>
    <row r="161" spans="1:20" x14ac:dyDescent="0.45">
      <c r="A161" s="95" t="s">
        <v>56</v>
      </c>
      <c r="B161" s="94" t="s">
        <v>261</v>
      </c>
      <c r="C161" s="94" t="s">
        <v>264</v>
      </c>
      <c r="D161" s="95" t="s">
        <v>260</v>
      </c>
      <c r="E161" s="42">
        <v>3</v>
      </c>
      <c r="F161" s="42">
        <v>82</v>
      </c>
      <c r="G161" s="42" t="s">
        <v>196</v>
      </c>
      <c r="H161" s="42">
        <v>2</v>
      </c>
      <c r="I161" s="42">
        <v>210</v>
      </c>
      <c r="J161" s="42">
        <v>20</v>
      </c>
      <c r="K161" s="42">
        <v>2</v>
      </c>
      <c r="L161" s="133"/>
      <c r="M161" s="93"/>
      <c r="N161" s="96"/>
      <c r="O161" s="93">
        <v>0</v>
      </c>
      <c r="P161" s="131">
        <v>0</v>
      </c>
      <c r="Q161" s="97">
        <v>0</v>
      </c>
      <c r="R161" s="97">
        <v>0</v>
      </c>
      <c r="S161" s="96">
        <v>0</v>
      </c>
      <c r="T161" s="127">
        <v>0</v>
      </c>
    </row>
    <row r="162" spans="1:20" x14ac:dyDescent="0.45">
      <c r="A162" s="95" t="s">
        <v>56</v>
      </c>
      <c r="B162" s="94" t="s">
        <v>261</v>
      </c>
      <c r="C162" s="94" t="s">
        <v>265</v>
      </c>
      <c r="D162" s="95" t="s">
        <v>260</v>
      </c>
      <c r="E162" s="42">
        <v>3</v>
      </c>
      <c r="F162" s="42">
        <v>82</v>
      </c>
      <c r="G162" s="42" t="s">
        <v>196</v>
      </c>
      <c r="H162" s="42">
        <v>2</v>
      </c>
      <c r="I162" s="42">
        <v>290</v>
      </c>
      <c r="J162" s="42">
        <v>20</v>
      </c>
      <c r="K162" s="42">
        <v>2</v>
      </c>
      <c r="L162" s="133"/>
      <c r="M162" s="93"/>
      <c r="N162" s="96"/>
      <c r="O162" s="93">
        <v>0</v>
      </c>
      <c r="P162" s="131">
        <v>0</v>
      </c>
      <c r="Q162" s="97">
        <v>0</v>
      </c>
      <c r="R162" s="97">
        <v>0</v>
      </c>
      <c r="S162" s="96">
        <v>0</v>
      </c>
      <c r="T162" s="127">
        <v>0</v>
      </c>
    </row>
    <row r="163" spans="1:20" x14ac:dyDescent="0.45">
      <c r="A163" s="95" t="s">
        <v>56</v>
      </c>
      <c r="B163" s="94" t="s">
        <v>261</v>
      </c>
      <c r="C163" s="94" t="s">
        <v>266</v>
      </c>
      <c r="D163" s="95" t="s">
        <v>260</v>
      </c>
      <c r="E163" s="42">
        <v>3</v>
      </c>
      <c r="F163" s="42">
        <v>82</v>
      </c>
      <c r="G163" s="42" t="s">
        <v>196</v>
      </c>
      <c r="H163" s="42">
        <v>2</v>
      </c>
      <c r="I163" s="42">
        <v>390</v>
      </c>
      <c r="J163" s="42">
        <v>20</v>
      </c>
      <c r="K163" s="42">
        <v>2</v>
      </c>
      <c r="L163" s="133"/>
      <c r="M163" s="93"/>
      <c r="N163" s="96"/>
      <c r="O163" s="93">
        <v>0</v>
      </c>
      <c r="P163" s="131">
        <v>0</v>
      </c>
      <c r="Q163" s="97">
        <v>0</v>
      </c>
      <c r="R163" s="97">
        <v>0</v>
      </c>
      <c r="S163" s="96">
        <v>0</v>
      </c>
      <c r="T163" s="127">
        <v>0</v>
      </c>
    </row>
    <row r="164" spans="1:20" x14ac:dyDescent="0.45">
      <c r="A164" s="95" t="s">
        <v>56</v>
      </c>
      <c r="B164" s="94" t="s">
        <v>261</v>
      </c>
      <c r="C164" s="94" t="s">
        <v>267</v>
      </c>
      <c r="D164" s="95" t="s">
        <v>260</v>
      </c>
      <c r="E164" s="42">
        <v>3</v>
      </c>
      <c r="F164" s="42">
        <v>82</v>
      </c>
      <c r="G164" s="42" t="s">
        <v>196</v>
      </c>
      <c r="H164" s="42">
        <v>2</v>
      </c>
      <c r="I164" s="42">
        <v>490</v>
      </c>
      <c r="J164" s="42">
        <v>20</v>
      </c>
      <c r="K164" s="42">
        <v>2</v>
      </c>
      <c r="L164" s="133"/>
      <c r="M164" s="93"/>
      <c r="N164" s="96"/>
      <c r="O164" s="93">
        <v>0</v>
      </c>
      <c r="P164" s="131">
        <v>0</v>
      </c>
      <c r="Q164" s="97">
        <v>0</v>
      </c>
      <c r="R164" s="97">
        <v>0</v>
      </c>
      <c r="S164" s="96">
        <v>0</v>
      </c>
      <c r="T164" s="127">
        <v>0</v>
      </c>
    </row>
    <row r="165" spans="1:20" x14ac:dyDescent="0.45">
      <c r="A165" s="84" t="s">
        <v>56</v>
      </c>
      <c r="B165" s="89" t="s">
        <v>207</v>
      </c>
      <c r="C165" s="89" t="s">
        <v>188</v>
      </c>
      <c r="D165" s="84" t="s">
        <v>189</v>
      </c>
      <c r="E165" s="36">
        <v>3</v>
      </c>
      <c r="F165" s="36">
        <v>81</v>
      </c>
      <c r="G165" s="36" t="s">
        <v>196</v>
      </c>
      <c r="H165" s="36">
        <v>2</v>
      </c>
      <c r="I165" s="36">
        <v>110</v>
      </c>
      <c r="J165" s="36">
        <v>20</v>
      </c>
      <c r="K165" s="36">
        <v>4</v>
      </c>
      <c r="L165" s="125" t="s">
        <v>406</v>
      </c>
      <c r="M165" s="85" t="s">
        <v>212</v>
      </c>
      <c r="N165" s="86">
        <v>9</v>
      </c>
      <c r="O165" s="85">
        <v>5</v>
      </c>
      <c r="P165" s="117">
        <v>13</v>
      </c>
      <c r="Q165" s="83">
        <v>0</v>
      </c>
      <c r="R165" s="83">
        <v>12</v>
      </c>
      <c r="S165" s="86">
        <v>0</v>
      </c>
      <c r="T165" s="122">
        <v>2</v>
      </c>
    </row>
    <row r="166" spans="1:20" x14ac:dyDescent="0.45">
      <c r="A166" s="84" t="s">
        <v>56</v>
      </c>
      <c r="B166" s="89" t="s">
        <v>207</v>
      </c>
      <c r="C166" s="89" t="s">
        <v>198</v>
      </c>
      <c r="D166" s="84" t="s">
        <v>189</v>
      </c>
      <c r="E166" s="36">
        <v>3</v>
      </c>
      <c r="F166" s="36">
        <v>81</v>
      </c>
      <c r="G166" s="36" t="s">
        <v>196</v>
      </c>
      <c r="H166" s="36">
        <v>2</v>
      </c>
      <c r="I166" s="36">
        <v>120</v>
      </c>
      <c r="J166" s="36">
        <v>20</v>
      </c>
      <c r="K166" s="36">
        <v>4</v>
      </c>
      <c r="L166" s="125" t="s">
        <v>406</v>
      </c>
      <c r="M166" s="85" t="s">
        <v>292</v>
      </c>
      <c r="N166" s="86">
        <v>9</v>
      </c>
      <c r="O166" s="85">
        <v>5</v>
      </c>
      <c r="P166" s="117">
        <v>13</v>
      </c>
      <c r="Q166" s="83">
        <v>0</v>
      </c>
      <c r="R166" s="83">
        <v>12</v>
      </c>
      <c r="S166" s="86">
        <v>0</v>
      </c>
      <c r="T166" s="122">
        <v>2</v>
      </c>
    </row>
    <row r="167" spans="1:20" x14ac:dyDescent="0.45">
      <c r="A167" s="84" t="s">
        <v>56</v>
      </c>
      <c r="B167" s="89" t="s">
        <v>207</v>
      </c>
      <c r="C167" s="89" t="s">
        <v>199</v>
      </c>
      <c r="D167" s="84" t="s">
        <v>189</v>
      </c>
      <c r="E167" s="36">
        <v>3</v>
      </c>
      <c r="F167" s="36">
        <v>81</v>
      </c>
      <c r="G167" s="36" t="s">
        <v>196</v>
      </c>
      <c r="H167" s="36">
        <v>2</v>
      </c>
      <c r="I167" s="36">
        <v>300</v>
      </c>
      <c r="J167" s="36">
        <v>20</v>
      </c>
      <c r="K167" s="36">
        <v>4</v>
      </c>
      <c r="L167" s="125" t="s">
        <v>406</v>
      </c>
      <c r="M167" s="85" t="s">
        <v>293</v>
      </c>
      <c r="N167" s="86">
        <v>9</v>
      </c>
      <c r="O167" s="85">
        <v>5</v>
      </c>
      <c r="P167" s="117">
        <v>13</v>
      </c>
      <c r="Q167" s="83">
        <v>0</v>
      </c>
      <c r="R167" s="83">
        <v>12</v>
      </c>
      <c r="S167" s="86">
        <v>0</v>
      </c>
      <c r="T167" s="122">
        <v>2</v>
      </c>
    </row>
    <row r="168" spans="1:20" x14ac:dyDescent="0.45">
      <c r="A168" s="84" t="s">
        <v>56</v>
      </c>
      <c r="B168" s="89" t="s">
        <v>207</v>
      </c>
      <c r="C168" s="89" t="s">
        <v>194</v>
      </c>
      <c r="D168" s="84" t="s">
        <v>189</v>
      </c>
      <c r="E168" s="36">
        <v>3</v>
      </c>
      <c r="F168" s="36">
        <v>81</v>
      </c>
      <c r="G168" s="36" t="s">
        <v>196</v>
      </c>
      <c r="H168" s="36">
        <v>2</v>
      </c>
      <c r="I168" s="36">
        <v>500</v>
      </c>
      <c r="J168" s="36">
        <v>20</v>
      </c>
      <c r="K168" s="36">
        <v>4</v>
      </c>
      <c r="L168" s="125" t="s">
        <v>406</v>
      </c>
      <c r="M168" s="85" t="s">
        <v>294</v>
      </c>
      <c r="N168" s="86">
        <v>9</v>
      </c>
      <c r="O168" s="85">
        <v>5</v>
      </c>
      <c r="P168" s="117">
        <v>13</v>
      </c>
      <c r="Q168" s="83">
        <v>0</v>
      </c>
      <c r="R168" s="83">
        <v>12</v>
      </c>
      <c r="S168" s="86">
        <v>0</v>
      </c>
      <c r="T168" s="122">
        <v>2</v>
      </c>
    </row>
    <row r="169" spans="1:20" x14ac:dyDescent="0.45">
      <c r="A169" s="84" t="s">
        <v>56</v>
      </c>
      <c r="B169" s="89" t="s">
        <v>207</v>
      </c>
      <c r="C169" s="89" t="s">
        <v>200</v>
      </c>
      <c r="D169" s="84" t="s">
        <v>189</v>
      </c>
      <c r="E169" s="36">
        <v>3</v>
      </c>
      <c r="F169" s="36">
        <v>81</v>
      </c>
      <c r="G169" s="36" t="s">
        <v>196</v>
      </c>
      <c r="H169" s="36">
        <v>2</v>
      </c>
      <c r="I169" s="36">
        <v>220</v>
      </c>
      <c r="J169" s="36">
        <v>20</v>
      </c>
      <c r="K169" s="36">
        <v>4</v>
      </c>
      <c r="L169" s="125" t="s">
        <v>406</v>
      </c>
      <c r="M169" s="85" t="s">
        <v>298</v>
      </c>
      <c r="N169" s="86">
        <v>9</v>
      </c>
      <c r="O169" s="85">
        <v>5</v>
      </c>
      <c r="P169" s="117">
        <v>13</v>
      </c>
      <c r="Q169" s="83">
        <v>0</v>
      </c>
      <c r="R169" s="83">
        <v>12</v>
      </c>
      <c r="S169" s="86">
        <v>0</v>
      </c>
      <c r="T169" s="122">
        <v>2</v>
      </c>
    </row>
    <row r="170" spans="1:20" x14ac:dyDescent="0.45">
      <c r="A170" s="84" t="s">
        <v>56</v>
      </c>
      <c r="B170" s="89" t="s">
        <v>207</v>
      </c>
      <c r="C170" s="89" t="s">
        <v>209</v>
      </c>
      <c r="D170" s="84" t="s">
        <v>189</v>
      </c>
      <c r="E170" s="36">
        <v>3</v>
      </c>
      <c r="F170" s="36">
        <v>81</v>
      </c>
      <c r="G170" s="36" t="s">
        <v>196</v>
      </c>
      <c r="H170" s="36">
        <v>2</v>
      </c>
      <c r="I170" s="36">
        <v>280</v>
      </c>
      <c r="J170" s="36">
        <v>20</v>
      </c>
      <c r="K170" s="36">
        <v>4</v>
      </c>
      <c r="L170" s="125" t="s">
        <v>407</v>
      </c>
      <c r="M170" s="85" t="s">
        <v>212</v>
      </c>
      <c r="N170" s="86">
        <v>9</v>
      </c>
      <c r="O170" s="85">
        <v>5</v>
      </c>
      <c r="P170" s="117">
        <v>13</v>
      </c>
      <c r="Q170" s="83">
        <v>0</v>
      </c>
      <c r="R170" s="83">
        <v>12</v>
      </c>
      <c r="S170" s="86">
        <v>0</v>
      </c>
      <c r="T170" s="122">
        <v>2</v>
      </c>
    </row>
    <row r="171" spans="1:20" x14ac:dyDescent="0.45">
      <c r="A171" s="84" t="s">
        <v>56</v>
      </c>
      <c r="B171" s="89" t="s">
        <v>207</v>
      </c>
      <c r="C171" s="89" t="s">
        <v>201</v>
      </c>
      <c r="D171" s="84" t="s">
        <v>189</v>
      </c>
      <c r="E171" s="36">
        <v>3</v>
      </c>
      <c r="F171" s="36">
        <v>81</v>
      </c>
      <c r="G171" s="36" t="s">
        <v>196</v>
      </c>
      <c r="H171" s="36">
        <v>2</v>
      </c>
      <c r="I171" s="36">
        <v>310</v>
      </c>
      <c r="J171" s="36">
        <v>20</v>
      </c>
      <c r="K171" s="36">
        <v>4</v>
      </c>
      <c r="L171" s="125" t="s">
        <v>407</v>
      </c>
      <c r="M171" s="85" t="s">
        <v>292</v>
      </c>
      <c r="N171" s="86">
        <v>9</v>
      </c>
      <c r="O171" s="85">
        <v>5</v>
      </c>
      <c r="P171" s="117">
        <v>13</v>
      </c>
      <c r="Q171" s="83">
        <v>0</v>
      </c>
      <c r="R171" s="83">
        <v>12</v>
      </c>
      <c r="S171" s="86">
        <v>0</v>
      </c>
      <c r="T171" s="122">
        <v>2</v>
      </c>
    </row>
    <row r="172" spans="1:20" x14ac:dyDescent="0.45">
      <c r="A172" s="84" t="s">
        <v>56</v>
      </c>
      <c r="B172" s="89" t="s">
        <v>207</v>
      </c>
      <c r="C172" s="89" t="s">
        <v>202</v>
      </c>
      <c r="D172" s="84" t="s">
        <v>189</v>
      </c>
      <c r="E172" s="36">
        <v>3</v>
      </c>
      <c r="F172" s="36">
        <v>81</v>
      </c>
      <c r="G172" s="36" t="s">
        <v>196</v>
      </c>
      <c r="H172" s="36">
        <v>2</v>
      </c>
      <c r="I172" s="36">
        <v>400</v>
      </c>
      <c r="J172" s="36">
        <v>20</v>
      </c>
      <c r="K172" s="36">
        <v>4</v>
      </c>
      <c r="L172" s="125" t="s">
        <v>407</v>
      </c>
      <c r="M172" s="85" t="s">
        <v>293</v>
      </c>
      <c r="N172" s="86">
        <v>9</v>
      </c>
      <c r="O172" s="85">
        <v>5</v>
      </c>
      <c r="P172" s="117">
        <v>13</v>
      </c>
      <c r="Q172" s="83">
        <v>0</v>
      </c>
      <c r="R172" s="83">
        <v>12</v>
      </c>
      <c r="S172" s="86">
        <v>0</v>
      </c>
      <c r="T172" s="122">
        <v>2</v>
      </c>
    </row>
    <row r="173" spans="1:20" x14ac:dyDescent="0.45">
      <c r="A173" s="84" t="s">
        <v>56</v>
      </c>
      <c r="B173" s="89" t="s">
        <v>207</v>
      </c>
      <c r="C173" s="89" t="s">
        <v>203</v>
      </c>
      <c r="D173" s="84" t="s">
        <v>189</v>
      </c>
      <c r="E173" s="36">
        <v>3</v>
      </c>
      <c r="F173" s="36">
        <v>81</v>
      </c>
      <c r="G173" s="36" t="s">
        <v>196</v>
      </c>
      <c r="H173" s="36">
        <v>2</v>
      </c>
      <c r="I173" s="36">
        <v>410</v>
      </c>
      <c r="J173" s="36">
        <v>20</v>
      </c>
      <c r="K173" s="36">
        <v>4</v>
      </c>
      <c r="L173" s="125" t="s">
        <v>407</v>
      </c>
      <c r="M173" s="85" t="s">
        <v>294</v>
      </c>
      <c r="N173" s="86">
        <v>9</v>
      </c>
      <c r="O173" s="85">
        <v>5</v>
      </c>
      <c r="P173" s="117">
        <v>13</v>
      </c>
      <c r="Q173" s="83">
        <v>0</v>
      </c>
      <c r="R173" s="83">
        <v>12</v>
      </c>
      <c r="S173" s="86">
        <v>0</v>
      </c>
      <c r="T173" s="122">
        <v>2</v>
      </c>
    </row>
    <row r="174" spans="1:20" x14ac:dyDescent="0.45">
      <c r="A174" s="84" t="s">
        <v>56</v>
      </c>
      <c r="B174" s="89" t="s">
        <v>207</v>
      </c>
      <c r="C174" s="89" t="s">
        <v>204</v>
      </c>
      <c r="D174" s="84" t="s">
        <v>189</v>
      </c>
      <c r="E174" s="36">
        <v>3</v>
      </c>
      <c r="F174" s="36">
        <v>81</v>
      </c>
      <c r="G174" s="36" t="s">
        <v>196</v>
      </c>
      <c r="H174" s="36">
        <v>2</v>
      </c>
      <c r="I174" s="36">
        <v>420</v>
      </c>
      <c r="J174" s="36">
        <v>20</v>
      </c>
      <c r="K174" s="36">
        <v>4</v>
      </c>
      <c r="L174" s="125" t="s">
        <v>407</v>
      </c>
      <c r="M174" s="85" t="s">
        <v>298</v>
      </c>
      <c r="N174" s="86">
        <v>9</v>
      </c>
      <c r="O174" s="85">
        <v>5</v>
      </c>
      <c r="P174" s="117">
        <v>13</v>
      </c>
      <c r="Q174" s="83">
        <v>0</v>
      </c>
      <c r="R174" s="83">
        <v>12</v>
      </c>
      <c r="S174" s="86">
        <v>0</v>
      </c>
      <c r="T174" s="122">
        <v>2</v>
      </c>
    </row>
    <row r="175" spans="1:20" x14ac:dyDescent="0.45">
      <c r="A175" s="84" t="s">
        <v>56</v>
      </c>
      <c r="B175" s="89" t="s">
        <v>207</v>
      </c>
      <c r="C175" s="89" t="s">
        <v>205</v>
      </c>
      <c r="D175" s="84" t="s">
        <v>189</v>
      </c>
      <c r="E175" s="36">
        <v>3</v>
      </c>
      <c r="F175" s="36">
        <v>81</v>
      </c>
      <c r="G175" s="36" t="s">
        <v>196</v>
      </c>
      <c r="H175" s="36">
        <v>2</v>
      </c>
      <c r="I175" s="36">
        <v>430</v>
      </c>
      <c r="J175" s="36">
        <v>20</v>
      </c>
      <c r="K175" s="36">
        <v>4</v>
      </c>
      <c r="L175" s="125" t="s">
        <v>408</v>
      </c>
      <c r="M175" s="85" t="s">
        <v>212</v>
      </c>
      <c r="N175" s="86">
        <v>9</v>
      </c>
      <c r="O175" s="85">
        <v>5</v>
      </c>
      <c r="P175" s="117">
        <v>13</v>
      </c>
      <c r="Q175" s="83">
        <v>0</v>
      </c>
      <c r="R175" s="83">
        <v>12</v>
      </c>
      <c r="S175" s="86">
        <v>0</v>
      </c>
      <c r="T175" s="122">
        <v>2</v>
      </c>
    </row>
    <row r="176" spans="1:20" x14ac:dyDescent="0.45">
      <c r="A176" s="84" t="s">
        <v>56</v>
      </c>
      <c r="B176" s="89" t="s">
        <v>207</v>
      </c>
      <c r="C176" s="89" t="s">
        <v>206</v>
      </c>
      <c r="D176" s="84" t="s">
        <v>189</v>
      </c>
      <c r="E176" s="36">
        <v>3</v>
      </c>
      <c r="F176" s="36">
        <v>81</v>
      </c>
      <c r="G176" s="36" t="s">
        <v>196</v>
      </c>
      <c r="H176" s="36">
        <v>2</v>
      </c>
      <c r="I176" s="36">
        <v>440</v>
      </c>
      <c r="J176" s="36">
        <v>20</v>
      </c>
      <c r="K176" s="36">
        <v>4</v>
      </c>
      <c r="L176" s="125" t="s">
        <v>408</v>
      </c>
      <c r="M176" s="85" t="s">
        <v>292</v>
      </c>
      <c r="N176" s="86">
        <v>9</v>
      </c>
      <c r="O176" s="85">
        <v>5</v>
      </c>
      <c r="P176" s="117">
        <v>13</v>
      </c>
      <c r="Q176" s="83">
        <v>0</v>
      </c>
      <c r="R176" s="83">
        <v>12</v>
      </c>
      <c r="S176" s="86">
        <v>0</v>
      </c>
      <c r="T176" s="122">
        <v>2</v>
      </c>
    </row>
    <row r="177" spans="1:20" x14ac:dyDescent="0.45">
      <c r="A177" s="84" t="s">
        <v>56</v>
      </c>
      <c r="B177" s="89" t="s">
        <v>207</v>
      </c>
      <c r="C177" s="89" t="s">
        <v>210</v>
      </c>
      <c r="D177" s="84" t="s">
        <v>189</v>
      </c>
      <c r="E177" s="36">
        <v>3</v>
      </c>
      <c r="F177" s="36">
        <v>81</v>
      </c>
      <c r="G177" s="36" t="s">
        <v>196</v>
      </c>
      <c r="H177" s="36">
        <v>2</v>
      </c>
      <c r="I177" s="36">
        <v>480</v>
      </c>
      <c r="J177" s="36">
        <v>20</v>
      </c>
      <c r="K177" s="36">
        <v>4</v>
      </c>
      <c r="L177" s="125" t="s">
        <v>408</v>
      </c>
      <c r="M177" s="85" t="s">
        <v>293</v>
      </c>
      <c r="N177" s="86">
        <v>9</v>
      </c>
      <c r="O177" s="85">
        <v>5</v>
      </c>
      <c r="P177" s="117">
        <v>13</v>
      </c>
      <c r="Q177" s="83">
        <v>0</v>
      </c>
      <c r="R177" s="83">
        <v>12</v>
      </c>
      <c r="S177" s="86">
        <v>0</v>
      </c>
      <c r="T177" s="122">
        <v>2</v>
      </c>
    </row>
    <row r="178" spans="1:20" x14ac:dyDescent="0.45">
      <c r="A178" s="84" t="s">
        <v>56</v>
      </c>
      <c r="B178" s="89" t="s">
        <v>207</v>
      </c>
      <c r="C178" s="89" t="s">
        <v>195</v>
      </c>
      <c r="D178" s="84" t="s">
        <v>189</v>
      </c>
      <c r="E178" s="36">
        <v>3</v>
      </c>
      <c r="F178" s="36">
        <v>81</v>
      </c>
      <c r="G178" s="36" t="s">
        <v>196</v>
      </c>
      <c r="H178" s="36">
        <v>2</v>
      </c>
      <c r="I178" s="36">
        <v>900</v>
      </c>
      <c r="J178" s="36">
        <v>20</v>
      </c>
      <c r="K178" s="36">
        <v>4</v>
      </c>
      <c r="L178" s="125" t="s">
        <v>408</v>
      </c>
      <c r="M178" s="85" t="s">
        <v>294</v>
      </c>
      <c r="N178" s="86">
        <v>9</v>
      </c>
      <c r="O178" s="85">
        <v>5</v>
      </c>
      <c r="P178" s="117">
        <v>13</v>
      </c>
      <c r="Q178" s="83">
        <v>0</v>
      </c>
      <c r="R178" s="83">
        <v>12</v>
      </c>
      <c r="S178" s="86">
        <v>0</v>
      </c>
      <c r="T178" s="122">
        <v>2</v>
      </c>
    </row>
    <row r="179" spans="1:20" x14ac:dyDescent="0.45">
      <c r="A179" s="84" t="s">
        <v>56</v>
      </c>
      <c r="B179" s="89" t="s">
        <v>268</v>
      </c>
      <c r="C179" s="89" t="s">
        <v>208</v>
      </c>
      <c r="D179" s="84" t="s">
        <v>260</v>
      </c>
      <c r="E179" s="36">
        <v>3</v>
      </c>
      <c r="F179" s="36">
        <v>90</v>
      </c>
      <c r="G179" s="36" t="s">
        <v>196</v>
      </c>
      <c r="H179" s="36">
        <v>2</v>
      </c>
      <c r="I179" s="36">
        <v>170</v>
      </c>
      <c r="J179" s="36">
        <v>20</v>
      </c>
      <c r="K179" s="36">
        <v>4</v>
      </c>
      <c r="L179" s="125" t="s">
        <v>422</v>
      </c>
      <c r="M179" s="85" t="s">
        <v>212</v>
      </c>
      <c r="N179" s="86">
        <v>9</v>
      </c>
      <c r="O179" s="85">
        <v>5</v>
      </c>
      <c r="P179" s="117">
        <v>13</v>
      </c>
      <c r="Q179" s="83">
        <v>0</v>
      </c>
      <c r="R179" s="83">
        <v>0</v>
      </c>
      <c r="S179" s="86">
        <v>0</v>
      </c>
      <c r="T179" s="122">
        <v>2</v>
      </c>
    </row>
    <row r="180" spans="1:20" x14ac:dyDescent="0.45">
      <c r="A180" s="84" t="s">
        <v>56</v>
      </c>
      <c r="B180" s="89" t="s">
        <v>268</v>
      </c>
      <c r="C180" s="89" t="s">
        <v>263</v>
      </c>
      <c r="D180" s="84" t="s">
        <v>260</v>
      </c>
      <c r="E180" s="36">
        <v>3</v>
      </c>
      <c r="F180" s="36">
        <v>90</v>
      </c>
      <c r="G180" s="36" t="s">
        <v>196</v>
      </c>
      <c r="H180" s="36">
        <v>2</v>
      </c>
      <c r="I180" s="36">
        <v>200</v>
      </c>
      <c r="J180" s="36">
        <v>20</v>
      </c>
      <c r="K180" s="36">
        <v>4</v>
      </c>
      <c r="L180" s="125" t="s">
        <v>422</v>
      </c>
      <c r="M180" s="85" t="s">
        <v>292</v>
      </c>
      <c r="N180" s="86">
        <v>9</v>
      </c>
      <c r="O180" s="85">
        <v>5</v>
      </c>
      <c r="P180" s="117">
        <v>13</v>
      </c>
      <c r="Q180" s="83">
        <v>0</v>
      </c>
      <c r="R180" s="83">
        <v>0</v>
      </c>
      <c r="S180" s="86">
        <v>0</v>
      </c>
      <c r="T180" s="122">
        <v>2</v>
      </c>
    </row>
    <row r="181" spans="1:20" x14ac:dyDescent="0.45">
      <c r="A181" s="84" t="s">
        <v>56</v>
      </c>
      <c r="B181" s="89" t="s">
        <v>268</v>
      </c>
      <c r="C181" s="89" t="s">
        <v>264</v>
      </c>
      <c r="D181" s="84" t="s">
        <v>260</v>
      </c>
      <c r="E181" s="36">
        <v>3</v>
      </c>
      <c r="F181" s="36">
        <v>90</v>
      </c>
      <c r="G181" s="36" t="s">
        <v>196</v>
      </c>
      <c r="H181" s="36">
        <v>2</v>
      </c>
      <c r="I181" s="36">
        <v>210</v>
      </c>
      <c r="J181" s="36">
        <v>20</v>
      </c>
      <c r="K181" s="36">
        <v>4</v>
      </c>
      <c r="L181" s="125" t="s">
        <v>422</v>
      </c>
      <c r="M181" s="85" t="s">
        <v>293</v>
      </c>
      <c r="N181" s="86">
        <v>9</v>
      </c>
      <c r="O181" s="85">
        <v>5</v>
      </c>
      <c r="P181" s="117">
        <v>13</v>
      </c>
      <c r="Q181" s="83">
        <v>0</v>
      </c>
      <c r="R181" s="83">
        <v>0</v>
      </c>
      <c r="S181" s="86">
        <v>0</v>
      </c>
      <c r="T181" s="122">
        <v>2</v>
      </c>
    </row>
    <row r="182" spans="1:20" x14ac:dyDescent="0.45">
      <c r="A182" s="95" t="s">
        <v>56</v>
      </c>
      <c r="B182" s="94" t="s">
        <v>268</v>
      </c>
      <c r="C182" s="94" t="s">
        <v>262</v>
      </c>
      <c r="D182" s="95" t="s">
        <v>260</v>
      </c>
      <c r="E182" s="42">
        <v>3</v>
      </c>
      <c r="F182" s="42">
        <v>90</v>
      </c>
      <c r="G182" s="42" t="s">
        <v>196</v>
      </c>
      <c r="H182" s="42">
        <v>2</v>
      </c>
      <c r="I182" s="42">
        <v>190</v>
      </c>
      <c r="J182" s="42">
        <v>20</v>
      </c>
      <c r="K182" s="42">
        <v>4</v>
      </c>
      <c r="L182" s="133"/>
      <c r="M182" s="93"/>
      <c r="N182" s="96"/>
      <c r="O182" s="93">
        <v>0</v>
      </c>
      <c r="P182" s="131">
        <v>0</v>
      </c>
      <c r="Q182" s="97">
        <v>0</v>
      </c>
      <c r="R182" s="97">
        <v>0</v>
      </c>
      <c r="S182" s="96">
        <v>0</v>
      </c>
      <c r="T182" s="127">
        <v>0</v>
      </c>
    </row>
    <row r="183" spans="1:20" x14ac:dyDescent="0.45">
      <c r="A183" s="95" t="s">
        <v>56</v>
      </c>
      <c r="B183" s="94" t="s">
        <v>268</v>
      </c>
      <c r="C183" s="94" t="s">
        <v>265</v>
      </c>
      <c r="D183" s="95" t="s">
        <v>260</v>
      </c>
      <c r="E183" s="42">
        <v>3</v>
      </c>
      <c r="F183" s="42">
        <v>90</v>
      </c>
      <c r="G183" s="42" t="s">
        <v>196</v>
      </c>
      <c r="H183" s="42">
        <v>2</v>
      </c>
      <c r="I183" s="42">
        <v>290</v>
      </c>
      <c r="J183" s="42">
        <v>20</v>
      </c>
      <c r="K183" s="42">
        <v>4</v>
      </c>
      <c r="L183" s="133"/>
      <c r="M183" s="93"/>
      <c r="N183" s="96"/>
      <c r="O183" s="93">
        <v>0</v>
      </c>
      <c r="P183" s="131">
        <v>0</v>
      </c>
      <c r="Q183" s="97">
        <v>0</v>
      </c>
      <c r="R183" s="97">
        <v>0</v>
      </c>
      <c r="S183" s="96">
        <v>0</v>
      </c>
      <c r="T183" s="127">
        <v>0</v>
      </c>
    </row>
    <row r="184" spans="1:20" x14ac:dyDescent="0.45">
      <c r="A184" s="95" t="s">
        <v>56</v>
      </c>
      <c r="B184" s="94" t="s">
        <v>268</v>
      </c>
      <c r="C184" s="94" t="s">
        <v>245</v>
      </c>
      <c r="D184" s="95" t="s">
        <v>260</v>
      </c>
      <c r="E184" s="42">
        <v>3</v>
      </c>
      <c r="F184" s="42">
        <v>90</v>
      </c>
      <c r="G184" s="42" t="s">
        <v>196</v>
      </c>
      <c r="H184" s="42">
        <v>2</v>
      </c>
      <c r="I184" s="42">
        <v>302</v>
      </c>
      <c r="J184" s="42">
        <v>20</v>
      </c>
      <c r="K184" s="42">
        <v>4</v>
      </c>
      <c r="L184" s="133"/>
      <c r="M184" s="93"/>
      <c r="N184" s="96"/>
      <c r="O184" s="93">
        <v>0</v>
      </c>
      <c r="P184" s="131">
        <v>0</v>
      </c>
      <c r="Q184" s="97">
        <v>0</v>
      </c>
      <c r="R184" s="97">
        <v>0</v>
      </c>
      <c r="S184" s="96">
        <v>0</v>
      </c>
      <c r="T184" s="127">
        <v>0</v>
      </c>
    </row>
    <row r="185" spans="1:20" x14ac:dyDescent="0.45">
      <c r="A185" s="95" t="s">
        <v>56</v>
      </c>
      <c r="B185" s="94" t="s">
        <v>268</v>
      </c>
      <c r="C185" s="94" t="s">
        <v>246</v>
      </c>
      <c r="D185" s="95" t="s">
        <v>260</v>
      </c>
      <c r="E185" s="42">
        <v>3</v>
      </c>
      <c r="F185" s="42">
        <v>90</v>
      </c>
      <c r="G185" s="42" t="s">
        <v>196</v>
      </c>
      <c r="H185" s="42">
        <v>2</v>
      </c>
      <c r="I185" s="42">
        <v>304</v>
      </c>
      <c r="J185" s="42">
        <v>20</v>
      </c>
      <c r="K185" s="42">
        <v>4</v>
      </c>
      <c r="L185" s="133"/>
      <c r="M185" s="93"/>
      <c r="N185" s="96"/>
      <c r="O185" s="93">
        <v>0</v>
      </c>
      <c r="P185" s="131">
        <v>0</v>
      </c>
      <c r="Q185" s="97">
        <v>0</v>
      </c>
      <c r="R185" s="97">
        <v>0</v>
      </c>
      <c r="S185" s="96">
        <v>0</v>
      </c>
      <c r="T185" s="127">
        <v>0</v>
      </c>
    </row>
    <row r="186" spans="1:20" x14ac:dyDescent="0.45">
      <c r="A186" s="95" t="s">
        <v>56</v>
      </c>
      <c r="B186" s="94" t="s">
        <v>268</v>
      </c>
      <c r="C186" s="94" t="s">
        <v>266</v>
      </c>
      <c r="D186" s="95" t="s">
        <v>260</v>
      </c>
      <c r="E186" s="42">
        <v>3</v>
      </c>
      <c r="F186" s="42">
        <v>90</v>
      </c>
      <c r="G186" s="42" t="s">
        <v>196</v>
      </c>
      <c r="H186" s="42">
        <v>2</v>
      </c>
      <c r="I186" s="42">
        <v>390</v>
      </c>
      <c r="J186" s="42">
        <v>20</v>
      </c>
      <c r="K186" s="42">
        <v>4</v>
      </c>
      <c r="L186" s="133"/>
      <c r="M186" s="93"/>
      <c r="N186" s="96"/>
      <c r="O186" s="93">
        <v>0</v>
      </c>
      <c r="P186" s="131">
        <v>0</v>
      </c>
      <c r="Q186" s="97">
        <v>0</v>
      </c>
      <c r="R186" s="97">
        <v>0</v>
      </c>
      <c r="S186" s="96">
        <v>0</v>
      </c>
      <c r="T186" s="127">
        <v>0</v>
      </c>
    </row>
    <row r="187" spans="1:20" x14ac:dyDescent="0.45">
      <c r="A187" s="95" t="s">
        <v>56</v>
      </c>
      <c r="B187" s="94" t="s">
        <v>268</v>
      </c>
      <c r="C187" s="94" t="s">
        <v>267</v>
      </c>
      <c r="D187" s="95" t="s">
        <v>260</v>
      </c>
      <c r="E187" s="42">
        <v>3</v>
      </c>
      <c r="F187" s="42">
        <v>90</v>
      </c>
      <c r="G187" s="42" t="s">
        <v>196</v>
      </c>
      <c r="H187" s="42">
        <v>2</v>
      </c>
      <c r="I187" s="42">
        <v>490</v>
      </c>
      <c r="J187" s="42">
        <v>20</v>
      </c>
      <c r="K187" s="42">
        <v>4</v>
      </c>
      <c r="L187" s="133"/>
      <c r="M187" s="93"/>
      <c r="N187" s="96"/>
      <c r="O187" s="93">
        <v>0</v>
      </c>
      <c r="P187" s="131">
        <v>0</v>
      </c>
      <c r="Q187" s="97">
        <v>0</v>
      </c>
      <c r="R187" s="97">
        <v>0</v>
      </c>
      <c r="S187" s="96">
        <v>0</v>
      </c>
      <c r="T187" s="127">
        <v>0</v>
      </c>
    </row>
    <row r="188" spans="1:20" x14ac:dyDescent="0.45">
      <c r="A188" s="84" t="s">
        <v>56</v>
      </c>
      <c r="B188" s="89" t="s">
        <v>197</v>
      </c>
      <c r="C188" s="89" t="s">
        <v>188</v>
      </c>
      <c r="D188" s="84" t="s">
        <v>189</v>
      </c>
      <c r="E188" s="36">
        <v>3</v>
      </c>
      <c r="F188" s="36">
        <v>88</v>
      </c>
      <c r="G188" s="36" t="s">
        <v>196</v>
      </c>
      <c r="H188" s="36">
        <v>2</v>
      </c>
      <c r="I188" s="36">
        <v>110</v>
      </c>
      <c r="J188" s="36">
        <v>30</v>
      </c>
      <c r="K188" s="36">
        <v>6</v>
      </c>
      <c r="L188" s="125" t="s">
        <v>409</v>
      </c>
      <c r="M188" s="85" t="s">
        <v>212</v>
      </c>
      <c r="N188" s="86">
        <v>9</v>
      </c>
      <c r="O188" s="85">
        <v>3</v>
      </c>
      <c r="P188" s="117">
        <v>13</v>
      </c>
      <c r="Q188" s="83">
        <v>0</v>
      </c>
      <c r="R188" s="83">
        <v>12</v>
      </c>
      <c r="S188" s="86">
        <v>0</v>
      </c>
      <c r="T188" s="122">
        <v>3</v>
      </c>
    </row>
    <row r="189" spans="1:20" x14ac:dyDescent="0.45">
      <c r="A189" s="84" t="s">
        <v>56</v>
      </c>
      <c r="B189" s="89" t="s">
        <v>197</v>
      </c>
      <c r="C189" s="89" t="s">
        <v>198</v>
      </c>
      <c r="D189" s="84" t="s">
        <v>189</v>
      </c>
      <c r="E189" s="36">
        <v>3</v>
      </c>
      <c r="F189" s="36">
        <v>88</v>
      </c>
      <c r="G189" s="36" t="s">
        <v>196</v>
      </c>
      <c r="H189" s="36">
        <v>2</v>
      </c>
      <c r="I189" s="36">
        <v>120</v>
      </c>
      <c r="J189" s="36">
        <v>30</v>
      </c>
      <c r="K189" s="36">
        <v>6</v>
      </c>
      <c r="L189" s="125" t="s">
        <v>409</v>
      </c>
      <c r="M189" s="85" t="s">
        <v>292</v>
      </c>
      <c r="N189" s="86">
        <v>9</v>
      </c>
      <c r="O189" s="85">
        <v>3</v>
      </c>
      <c r="P189" s="117">
        <v>13</v>
      </c>
      <c r="Q189" s="83">
        <v>0</v>
      </c>
      <c r="R189" s="83">
        <v>12</v>
      </c>
      <c r="S189" s="86">
        <v>0</v>
      </c>
      <c r="T189" s="122">
        <v>3</v>
      </c>
    </row>
    <row r="190" spans="1:20" x14ac:dyDescent="0.45">
      <c r="A190" s="84" t="s">
        <v>56</v>
      </c>
      <c r="B190" s="89" t="s">
        <v>197</v>
      </c>
      <c r="C190" s="89" t="s">
        <v>245</v>
      </c>
      <c r="D190" s="84" t="s">
        <v>189</v>
      </c>
      <c r="E190" s="36">
        <v>3</v>
      </c>
      <c r="F190" s="36">
        <v>88</v>
      </c>
      <c r="G190" s="36" t="s">
        <v>196</v>
      </c>
      <c r="H190" s="36">
        <v>2</v>
      </c>
      <c r="I190" s="36">
        <v>302</v>
      </c>
      <c r="J190" s="36">
        <v>30</v>
      </c>
      <c r="K190" s="36">
        <v>6</v>
      </c>
      <c r="L190" s="125" t="s">
        <v>409</v>
      </c>
      <c r="M190" s="85" t="s">
        <v>293</v>
      </c>
      <c r="N190" s="86">
        <v>9</v>
      </c>
      <c r="O190" s="85">
        <v>3</v>
      </c>
      <c r="P190" s="117">
        <v>13</v>
      </c>
      <c r="Q190" s="83">
        <v>0</v>
      </c>
      <c r="R190" s="83">
        <v>12</v>
      </c>
      <c r="S190" s="86">
        <v>0</v>
      </c>
      <c r="T190" s="122">
        <v>3</v>
      </c>
    </row>
    <row r="191" spans="1:20" x14ac:dyDescent="0.45">
      <c r="A191" s="84" t="s">
        <v>56</v>
      </c>
      <c r="B191" s="89" t="s">
        <v>197</v>
      </c>
      <c r="C191" s="89" t="s">
        <v>246</v>
      </c>
      <c r="D191" s="84" t="s">
        <v>189</v>
      </c>
      <c r="E191" s="36">
        <v>3</v>
      </c>
      <c r="F191" s="36">
        <v>88</v>
      </c>
      <c r="G191" s="36" t="s">
        <v>196</v>
      </c>
      <c r="H191" s="36">
        <v>2</v>
      </c>
      <c r="I191" s="36">
        <v>304</v>
      </c>
      <c r="J191" s="36">
        <v>30</v>
      </c>
      <c r="K191" s="36">
        <v>6</v>
      </c>
      <c r="L191" s="125" t="s">
        <v>409</v>
      </c>
      <c r="M191" s="85" t="s">
        <v>294</v>
      </c>
      <c r="N191" s="86">
        <v>9</v>
      </c>
      <c r="O191" s="85">
        <v>3</v>
      </c>
      <c r="P191" s="117">
        <v>13</v>
      </c>
      <c r="Q191" s="83">
        <v>0</v>
      </c>
      <c r="R191" s="83">
        <v>12</v>
      </c>
      <c r="S191" s="86">
        <v>0</v>
      </c>
      <c r="T191" s="122">
        <v>3</v>
      </c>
    </row>
    <row r="192" spans="1:20" x14ac:dyDescent="0.45">
      <c r="A192" s="84" t="s">
        <v>56</v>
      </c>
      <c r="B192" s="89" t="s">
        <v>197</v>
      </c>
      <c r="C192" s="89" t="s">
        <v>194</v>
      </c>
      <c r="D192" s="84" t="s">
        <v>189</v>
      </c>
      <c r="E192" s="36">
        <v>3</v>
      </c>
      <c r="F192" s="36">
        <v>88</v>
      </c>
      <c r="G192" s="36" t="s">
        <v>196</v>
      </c>
      <c r="H192" s="36">
        <v>2</v>
      </c>
      <c r="I192" s="36">
        <v>500</v>
      </c>
      <c r="J192" s="36">
        <v>30</v>
      </c>
      <c r="K192" s="36">
        <v>6</v>
      </c>
      <c r="L192" s="125" t="s">
        <v>409</v>
      </c>
      <c r="M192" s="85" t="s">
        <v>298</v>
      </c>
      <c r="N192" s="86">
        <v>9</v>
      </c>
      <c r="O192" s="85">
        <v>3</v>
      </c>
      <c r="P192" s="117">
        <v>13</v>
      </c>
      <c r="Q192" s="83">
        <v>0</v>
      </c>
      <c r="R192" s="83">
        <v>12</v>
      </c>
      <c r="S192" s="86">
        <v>0</v>
      </c>
      <c r="T192" s="122">
        <v>3</v>
      </c>
    </row>
    <row r="193" spans="1:20" x14ac:dyDescent="0.45">
      <c r="A193" s="84" t="s">
        <v>56</v>
      </c>
      <c r="B193" s="89" t="s">
        <v>197</v>
      </c>
      <c r="C193" s="89" t="s">
        <v>200</v>
      </c>
      <c r="D193" s="84" t="s">
        <v>189</v>
      </c>
      <c r="E193" s="36">
        <v>3</v>
      </c>
      <c r="F193" s="36">
        <v>88</v>
      </c>
      <c r="G193" s="36" t="s">
        <v>196</v>
      </c>
      <c r="H193" s="36">
        <v>2</v>
      </c>
      <c r="I193" s="36">
        <v>220</v>
      </c>
      <c r="J193" s="36">
        <v>30</v>
      </c>
      <c r="K193" s="36">
        <v>6</v>
      </c>
      <c r="L193" s="125" t="s">
        <v>410</v>
      </c>
      <c r="M193" s="85" t="s">
        <v>212</v>
      </c>
      <c r="N193" s="86">
        <v>9</v>
      </c>
      <c r="O193" s="85">
        <v>3</v>
      </c>
      <c r="P193" s="117">
        <v>13</v>
      </c>
      <c r="Q193" s="83">
        <v>0</v>
      </c>
      <c r="R193" s="83">
        <v>12</v>
      </c>
      <c r="S193" s="86">
        <v>0</v>
      </c>
      <c r="T193" s="122">
        <v>3</v>
      </c>
    </row>
    <row r="194" spans="1:20" x14ac:dyDescent="0.45">
      <c r="A194" s="84" t="s">
        <v>56</v>
      </c>
      <c r="B194" s="89" t="s">
        <v>197</v>
      </c>
      <c r="C194" s="89" t="s">
        <v>201</v>
      </c>
      <c r="D194" s="84" t="s">
        <v>189</v>
      </c>
      <c r="E194" s="36">
        <v>3</v>
      </c>
      <c r="F194" s="36">
        <v>88</v>
      </c>
      <c r="G194" s="36" t="s">
        <v>196</v>
      </c>
      <c r="H194" s="36">
        <v>2</v>
      </c>
      <c r="I194" s="36">
        <v>310</v>
      </c>
      <c r="J194" s="36">
        <v>30</v>
      </c>
      <c r="K194" s="36">
        <v>6</v>
      </c>
      <c r="L194" s="125" t="s">
        <v>410</v>
      </c>
      <c r="M194" s="85" t="s">
        <v>292</v>
      </c>
      <c r="N194" s="86">
        <v>9</v>
      </c>
      <c r="O194" s="85">
        <v>3</v>
      </c>
      <c r="P194" s="117">
        <v>13</v>
      </c>
      <c r="Q194" s="83">
        <v>0</v>
      </c>
      <c r="R194" s="83">
        <v>12</v>
      </c>
      <c r="S194" s="86">
        <v>0</v>
      </c>
      <c r="T194" s="122">
        <v>3</v>
      </c>
    </row>
    <row r="195" spans="1:20" x14ac:dyDescent="0.45">
      <c r="A195" s="84" t="s">
        <v>56</v>
      </c>
      <c r="B195" s="89" t="s">
        <v>197</v>
      </c>
      <c r="C195" s="89" t="s">
        <v>202</v>
      </c>
      <c r="D195" s="84" t="s">
        <v>189</v>
      </c>
      <c r="E195" s="36">
        <v>3</v>
      </c>
      <c r="F195" s="36">
        <v>88</v>
      </c>
      <c r="G195" s="36" t="s">
        <v>196</v>
      </c>
      <c r="H195" s="36">
        <v>2</v>
      </c>
      <c r="I195" s="36">
        <v>400</v>
      </c>
      <c r="J195" s="36">
        <v>30</v>
      </c>
      <c r="K195" s="36">
        <v>6</v>
      </c>
      <c r="L195" s="125" t="s">
        <v>410</v>
      </c>
      <c r="M195" s="85" t="s">
        <v>293</v>
      </c>
      <c r="N195" s="86">
        <v>9</v>
      </c>
      <c r="O195" s="85">
        <v>3</v>
      </c>
      <c r="P195" s="117">
        <v>13</v>
      </c>
      <c r="Q195" s="83">
        <v>0</v>
      </c>
      <c r="R195" s="83">
        <v>12</v>
      </c>
      <c r="S195" s="86">
        <v>0</v>
      </c>
      <c r="T195" s="122">
        <v>3</v>
      </c>
    </row>
    <row r="196" spans="1:20" x14ac:dyDescent="0.45">
      <c r="A196" s="84" t="s">
        <v>56</v>
      </c>
      <c r="B196" s="89" t="s">
        <v>197</v>
      </c>
      <c r="C196" s="89" t="s">
        <v>203</v>
      </c>
      <c r="D196" s="84" t="s">
        <v>189</v>
      </c>
      <c r="E196" s="36">
        <v>3</v>
      </c>
      <c r="F196" s="36">
        <v>88</v>
      </c>
      <c r="G196" s="36" t="s">
        <v>196</v>
      </c>
      <c r="H196" s="36">
        <v>2</v>
      </c>
      <c r="I196" s="36">
        <v>410</v>
      </c>
      <c r="J196" s="36">
        <v>30</v>
      </c>
      <c r="K196" s="36">
        <v>6</v>
      </c>
      <c r="L196" s="125" t="s">
        <v>410</v>
      </c>
      <c r="M196" s="85" t="s">
        <v>294</v>
      </c>
      <c r="N196" s="86">
        <v>9</v>
      </c>
      <c r="O196" s="85">
        <v>3</v>
      </c>
      <c r="P196" s="117">
        <v>13</v>
      </c>
      <c r="Q196" s="83">
        <v>0</v>
      </c>
      <c r="R196" s="83">
        <v>12</v>
      </c>
      <c r="S196" s="86">
        <v>0</v>
      </c>
      <c r="T196" s="122">
        <v>3</v>
      </c>
    </row>
    <row r="197" spans="1:20" x14ac:dyDescent="0.45">
      <c r="A197" s="84" t="s">
        <v>56</v>
      </c>
      <c r="B197" s="89" t="s">
        <v>197</v>
      </c>
      <c r="C197" s="89" t="s">
        <v>204</v>
      </c>
      <c r="D197" s="84" t="s">
        <v>189</v>
      </c>
      <c r="E197" s="36">
        <v>3</v>
      </c>
      <c r="F197" s="36">
        <v>88</v>
      </c>
      <c r="G197" s="36" t="s">
        <v>196</v>
      </c>
      <c r="H197" s="36">
        <v>2</v>
      </c>
      <c r="I197" s="36">
        <v>420</v>
      </c>
      <c r="J197" s="36">
        <v>30</v>
      </c>
      <c r="K197" s="36">
        <v>6</v>
      </c>
      <c r="L197" s="125" t="s">
        <v>410</v>
      </c>
      <c r="M197" s="85" t="s">
        <v>298</v>
      </c>
      <c r="N197" s="86">
        <v>9</v>
      </c>
      <c r="O197" s="85">
        <v>3</v>
      </c>
      <c r="P197" s="117">
        <v>13</v>
      </c>
      <c r="Q197" s="83">
        <v>0</v>
      </c>
      <c r="R197" s="83">
        <v>12</v>
      </c>
      <c r="S197" s="86">
        <v>0</v>
      </c>
      <c r="T197" s="122">
        <v>3</v>
      </c>
    </row>
    <row r="198" spans="1:20" x14ac:dyDescent="0.45">
      <c r="A198" s="84" t="s">
        <v>56</v>
      </c>
      <c r="B198" s="89" t="s">
        <v>197</v>
      </c>
      <c r="C198" s="89" t="s">
        <v>205</v>
      </c>
      <c r="D198" s="84" t="s">
        <v>189</v>
      </c>
      <c r="E198" s="36">
        <v>3</v>
      </c>
      <c r="F198" s="36">
        <v>88</v>
      </c>
      <c r="G198" s="36" t="s">
        <v>196</v>
      </c>
      <c r="H198" s="36">
        <v>2</v>
      </c>
      <c r="I198" s="36">
        <v>430</v>
      </c>
      <c r="J198" s="36">
        <v>30</v>
      </c>
      <c r="K198" s="36">
        <v>6</v>
      </c>
      <c r="L198" s="125" t="s">
        <v>411</v>
      </c>
      <c r="M198" s="85" t="s">
        <v>212</v>
      </c>
      <c r="N198" s="86">
        <v>9</v>
      </c>
      <c r="O198" s="85">
        <v>3</v>
      </c>
      <c r="P198" s="117">
        <v>13</v>
      </c>
      <c r="Q198" s="83">
        <v>0</v>
      </c>
      <c r="R198" s="83">
        <v>12</v>
      </c>
      <c r="S198" s="86">
        <v>0</v>
      </c>
      <c r="T198" s="122">
        <v>3</v>
      </c>
    </row>
    <row r="199" spans="1:20" x14ac:dyDescent="0.45">
      <c r="A199" s="84" t="s">
        <v>56</v>
      </c>
      <c r="B199" s="89" t="s">
        <v>197</v>
      </c>
      <c r="C199" s="89" t="s">
        <v>206</v>
      </c>
      <c r="D199" s="84" t="s">
        <v>189</v>
      </c>
      <c r="E199" s="36">
        <v>3</v>
      </c>
      <c r="F199" s="36">
        <v>88</v>
      </c>
      <c r="G199" s="36" t="s">
        <v>196</v>
      </c>
      <c r="H199" s="36">
        <v>2</v>
      </c>
      <c r="I199" s="36">
        <v>440</v>
      </c>
      <c r="J199" s="36">
        <v>30</v>
      </c>
      <c r="K199" s="36">
        <v>6</v>
      </c>
      <c r="L199" s="125" t="s">
        <v>411</v>
      </c>
      <c r="M199" s="85" t="s">
        <v>292</v>
      </c>
      <c r="N199" s="86">
        <v>9</v>
      </c>
      <c r="O199" s="85">
        <v>3</v>
      </c>
      <c r="P199" s="117">
        <v>13</v>
      </c>
      <c r="Q199" s="83">
        <v>0</v>
      </c>
      <c r="R199" s="83">
        <v>12</v>
      </c>
      <c r="S199" s="86">
        <v>0</v>
      </c>
      <c r="T199" s="122">
        <v>3</v>
      </c>
    </row>
    <row r="200" spans="1:20" x14ac:dyDescent="0.45">
      <c r="A200" s="84" t="s">
        <v>56</v>
      </c>
      <c r="B200" s="89" t="s">
        <v>197</v>
      </c>
      <c r="C200" s="89" t="s">
        <v>195</v>
      </c>
      <c r="D200" s="84" t="s">
        <v>189</v>
      </c>
      <c r="E200" s="36">
        <v>3</v>
      </c>
      <c r="F200" s="36">
        <v>88</v>
      </c>
      <c r="G200" s="36" t="s">
        <v>196</v>
      </c>
      <c r="H200" s="36">
        <v>2</v>
      </c>
      <c r="I200" s="36">
        <v>900</v>
      </c>
      <c r="J200" s="36">
        <v>30</v>
      </c>
      <c r="K200" s="36">
        <v>6</v>
      </c>
      <c r="L200" s="125" t="s">
        <v>411</v>
      </c>
      <c r="M200" s="85" t="s">
        <v>293</v>
      </c>
      <c r="N200" s="86">
        <v>9</v>
      </c>
      <c r="O200" s="85">
        <v>3</v>
      </c>
      <c r="P200" s="117">
        <v>13</v>
      </c>
      <c r="Q200" s="83">
        <v>0</v>
      </c>
      <c r="R200" s="83">
        <v>12</v>
      </c>
      <c r="S200" s="86">
        <v>0</v>
      </c>
      <c r="T200" s="122">
        <v>3</v>
      </c>
    </row>
    <row r="201" spans="1:20" x14ac:dyDescent="0.45">
      <c r="A201" s="84" t="s">
        <v>56</v>
      </c>
      <c r="B201" s="89" t="s">
        <v>270</v>
      </c>
      <c r="C201" s="89" t="s">
        <v>199</v>
      </c>
      <c r="D201" s="84" t="s">
        <v>260</v>
      </c>
      <c r="E201" s="36">
        <v>3</v>
      </c>
      <c r="F201" s="36">
        <v>91</v>
      </c>
      <c r="G201" s="36" t="s">
        <v>196</v>
      </c>
      <c r="H201" s="36">
        <v>2</v>
      </c>
      <c r="I201" s="36">
        <v>300</v>
      </c>
      <c r="J201" s="36">
        <v>30</v>
      </c>
      <c r="K201" s="36">
        <v>6</v>
      </c>
      <c r="L201" s="125" t="s">
        <v>423</v>
      </c>
      <c r="M201" s="85" t="s">
        <v>212</v>
      </c>
      <c r="N201" s="86">
        <v>9</v>
      </c>
      <c r="O201" s="85">
        <v>4</v>
      </c>
      <c r="P201" s="117">
        <v>13</v>
      </c>
      <c r="Q201" s="83">
        <v>0</v>
      </c>
      <c r="R201" s="83">
        <v>0</v>
      </c>
      <c r="S201" s="86">
        <v>0</v>
      </c>
      <c r="T201" s="122">
        <v>3</v>
      </c>
    </row>
    <row r="202" spans="1:20" x14ac:dyDescent="0.45">
      <c r="A202" s="84" t="s">
        <v>56</v>
      </c>
      <c r="B202" s="89" t="s">
        <v>270</v>
      </c>
      <c r="C202" s="89" t="s">
        <v>208</v>
      </c>
      <c r="D202" s="84" t="s">
        <v>260</v>
      </c>
      <c r="E202" s="36">
        <v>3</v>
      </c>
      <c r="F202" s="36">
        <v>91</v>
      </c>
      <c r="G202" s="36" t="s">
        <v>196</v>
      </c>
      <c r="H202" s="36">
        <v>2</v>
      </c>
      <c r="I202" s="36">
        <v>170</v>
      </c>
      <c r="J202" s="36">
        <v>30</v>
      </c>
      <c r="K202" s="36">
        <v>6</v>
      </c>
      <c r="L202" s="125" t="s">
        <v>423</v>
      </c>
      <c r="M202" s="85" t="s">
        <v>292</v>
      </c>
      <c r="N202" s="86">
        <v>9</v>
      </c>
      <c r="O202" s="85">
        <v>4</v>
      </c>
      <c r="P202" s="117">
        <v>13</v>
      </c>
      <c r="Q202" s="83">
        <v>0</v>
      </c>
      <c r="R202" s="83">
        <v>0</v>
      </c>
      <c r="S202" s="86">
        <v>0</v>
      </c>
      <c r="T202" s="122">
        <v>3</v>
      </c>
    </row>
    <row r="203" spans="1:20" x14ac:dyDescent="0.45">
      <c r="A203" s="84" t="s">
        <v>56</v>
      </c>
      <c r="B203" s="89" t="s">
        <v>270</v>
      </c>
      <c r="C203" s="89" t="s">
        <v>209</v>
      </c>
      <c r="D203" s="84" t="s">
        <v>260</v>
      </c>
      <c r="E203" s="36">
        <v>3</v>
      </c>
      <c r="F203" s="36">
        <v>91</v>
      </c>
      <c r="G203" s="36" t="s">
        <v>196</v>
      </c>
      <c r="H203" s="36">
        <v>2</v>
      </c>
      <c r="I203" s="36">
        <v>280</v>
      </c>
      <c r="J203" s="36">
        <v>30</v>
      </c>
      <c r="K203" s="36">
        <v>6</v>
      </c>
      <c r="L203" s="125" t="s">
        <v>423</v>
      </c>
      <c r="M203" s="85" t="s">
        <v>293</v>
      </c>
      <c r="N203" s="86">
        <v>9</v>
      </c>
      <c r="O203" s="85">
        <v>4</v>
      </c>
      <c r="P203" s="117">
        <v>13</v>
      </c>
      <c r="Q203" s="83">
        <v>0</v>
      </c>
      <c r="R203" s="83">
        <v>0</v>
      </c>
      <c r="S203" s="86">
        <v>0</v>
      </c>
      <c r="T203" s="122">
        <v>3</v>
      </c>
    </row>
    <row r="204" spans="1:20" x14ac:dyDescent="0.45">
      <c r="A204" s="84" t="s">
        <v>56</v>
      </c>
      <c r="B204" s="89" t="s">
        <v>270</v>
      </c>
      <c r="C204" s="89" t="s">
        <v>263</v>
      </c>
      <c r="D204" s="84" t="s">
        <v>260</v>
      </c>
      <c r="E204" s="36">
        <v>3</v>
      </c>
      <c r="F204" s="36">
        <v>91</v>
      </c>
      <c r="G204" s="36" t="s">
        <v>196</v>
      </c>
      <c r="H204" s="36">
        <v>2</v>
      </c>
      <c r="I204" s="36">
        <v>200</v>
      </c>
      <c r="J204" s="36">
        <v>30</v>
      </c>
      <c r="K204" s="36">
        <v>6</v>
      </c>
      <c r="L204" s="125" t="s">
        <v>423</v>
      </c>
      <c r="M204" s="85" t="s">
        <v>294</v>
      </c>
      <c r="N204" s="86">
        <v>9</v>
      </c>
      <c r="O204" s="85">
        <v>4</v>
      </c>
      <c r="P204" s="117">
        <v>13</v>
      </c>
      <c r="Q204" s="83">
        <v>0</v>
      </c>
      <c r="R204" s="83">
        <v>0</v>
      </c>
      <c r="S204" s="86">
        <v>0</v>
      </c>
      <c r="T204" s="122">
        <v>3</v>
      </c>
    </row>
    <row r="205" spans="1:20" x14ac:dyDescent="0.45">
      <c r="A205" s="84" t="s">
        <v>56</v>
      </c>
      <c r="B205" s="89" t="s">
        <v>270</v>
      </c>
      <c r="C205" s="89" t="s">
        <v>264</v>
      </c>
      <c r="D205" s="84" t="s">
        <v>260</v>
      </c>
      <c r="E205" s="36">
        <v>3</v>
      </c>
      <c r="F205" s="36">
        <v>91</v>
      </c>
      <c r="G205" s="36" t="s">
        <v>196</v>
      </c>
      <c r="H205" s="36">
        <v>2</v>
      </c>
      <c r="I205" s="36">
        <v>210</v>
      </c>
      <c r="J205" s="36">
        <v>30</v>
      </c>
      <c r="K205" s="36">
        <v>6</v>
      </c>
      <c r="L205" s="125" t="s">
        <v>423</v>
      </c>
      <c r="M205" s="85" t="s">
        <v>298</v>
      </c>
      <c r="N205" s="86">
        <v>9</v>
      </c>
      <c r="O205" s="85">
        <v>4</v>
      </c>
      <c r="P205" s="117">
        <v>13</v>
      </c>
      <c r="Q205" s="83">
        <v>0</v>
      </c>
      <c r="R205" s="83">
        <v>0</v>
      </c>
      <c r="S205" s="86">
        <v>0</v>
      </c>
      <c r="T205" s="122">
        <v>3</v>
      </c>
    </row>
    <row r="206" spans="1:20" x14ac:dyDescent="0.45">
      <c r="A206" s="84" t="s">
        <v>56</v>
      </c>
      <c r="B206" s="89" t="s">
        <v>270</v>
      </c>
      <c r="C206" s="89" t="s">
        <v>210</v>
      </c>
      <c r="D206" s="84" t="s">
        <v>260</v>
      </c>
      <c r="E206" s="36">
        <v>3</v>
      </c>
      <c r="F206" s="36">
        <v>91</v>
      </c>
      <c r="G206" s="36" t="s">
        <v>196</v>
      </c>
      <c r="H206" s="36">
        <v>2</v>
      </c>
      <c r="I206" s="36">
        <v>480</v>
      </c>
      <c r="J206" s="36">
        <v>30</v>
      </c>
      <c r="K206" s="36">
        <v>6</v>
      </c>
      <c r="L206" s="125" t="s">
        <v>423</v>
      </c>
      <c r="M206" s="85" t="s">
        <v>212</v>
      </c>
      <c r="N206" s="86">
        <v>29</v>
      </c>
      <c r="O206" s="85">
        <v>4</v>
      </c>
      <c r="P206" s="117">
        <v>13</v>
      </c>
      <c r="Q206" s="83">
        <v>0</v>
      </c>
      <c r="R206" s="83">
        <v>0</v>
      </c>
      <c r="S206" s="86">
        <v>0</v>
      </c>
      <c r="T206" s="122">
        <v>3</v>
      </c>
    </row>
    <row r="207" spans="1:20" x14ac:dyDescent="0.45">
      <c r="A207" s="95" t="s">
        <v>56</v>
      </c>
      <c r="B207" s="94" t="s">
        <v>270</v>
      </c>
      <c r="C207" s="94" t="s">
        <v>262</v>
      </c>
      <c r="D207" s="95" t="s">
        <v>260</v>
      </c>
      <c r="E207" s="42">
        <v>3</v>
      </c>
      <c r="F207" s="42">
        <v>91</v>
      </c>
      <c r="G207" s="42" t="s">
        <v>196</v>
      </c>
      <c r="H207" s="42">
        <v>2</v>
      </c>
      <c r="I207" s="42">
        <v>190</v>
      </c>
      <c r="J207" s="42">
        <v>30</v>
      </c>
      <c r="K207" s="42">
        <v>6</v>
      </c>
      <c r="L207" s="133"/>
      <c r="M207" s="93"/>
      <c r="N207" s="96"/>
      <c r="O207" s="93">
        <v>0</v>
      </c>
      <c r="P207" s="131">
        <v>0</v>
      </c>
      <c r="Q207" s="97">
        <v>0</v>
      </c>
      <c r="R207" s="97">
        <v>0</v>
      </c>
      <c r="S207" s="96">
        <v>0</v>
      </c>
      <c r="T207" s="127">
        <v>0</v>
      </c>
    </row>
    <row r="208" spans="1:20" x14ac:dyDescent="0.45">
      <c r="A208" s="95" t="s">
        <v>56</v>
      </c>
      <c r="B208" s="94" t="s">
        <v>270</v>
      </c>
      <c r="C208" s="94" t="s">
        <v>265</v>
      </c>
      <c r="D208" s="95" t="s">
        <v>260</v>
      </c>
      <c r="E208" s="42">
        <v>3</v>
      </c>
      <c r="F208" s="42">
        <v>91</v>
      </c>
      <c r="G208" s="42" t="s">
        <v>196</v>
      </c>
      <c r="H208" s="42">
        <v>2</v>
      </c>
      <c r="I208" s="42">
        <v>290</v>
      </c>
      <c r="J208" s="42">
        <v>30</v>
      </c>
      <c r="K208" s="42">
        <v>6</v>
      </c>
      <c r="L208" s="133"/>
      <c r="M208" s="93"/>
      <c r="N208" s="96"/>
      <c r="O208" s="93">
        <v>0</v>
      </c>
      <c r="P208" s="131">
        <v>0</v>
      </c>
      <c r="Q208" s="97">
        <v>0</v>
      </c>
      <c r="R208" s="97">
        <v>0</v>
      </c>
      <c r="S208" s="96">
        <v>0</v>
      </c>
      <c r="T208" s="127">
        <v>0</v>
      </c>
    </row>
    <row r="209" spans="1:20" x14ac:dyDescent="0.45">
      <c r="A209" s="95" t="s">
        <v>56</v>
      </c>
      <c r="B209" s="94" t="s">
        <v>270</v>
      </c>
      <c r="C209" s="94" t="s">
        <v>266</v>
      </c>
      <c r="D209" s="95" t="s">
        <v>260</v>
      </c>
      <c r="E209" s="42">
        <v>3</v>
      </c>
      <c r="F209" s="42">
        <v>91</v>
      </c>
      <c r="G209" s="42" t="s">
        <v>196</v>
      </c>
      <c r="H209" s="42">
        <v>2</v>
      </c>
      <c r="I209" s="42">
        <v>390</v>
      </c>
      <c r="J209" s="42">
        <v>30</v>
      </c>
      <c r="K209" s="42">
        <v>6</v>
      </c>
      <c r="L209" s="133"/>
      <c r="M209" s="93"/>
      <c r="N209" s="96"/>
      <c r="O209" s="93">
        <v>0</v>
      </c>
      <c r="P209" s="131">
        <v>0</v>
      </c>
      <c r="Q209" s="97">
        <v>0</v>
      </c>
      <c r="R209" s="97">
        <v>0</v>
      </c>
      <c r="S209" s="96">
        <v>0</v>
      </c>
      <c r="T209" s="127">
        <v>0</v>
      </c>
    </row>
    <row r="210" spans="1:20" x14ac:dyDescent="0.45">
      <c r="A210" s="95" t="s">
        <v>56</v>
      </c>
      <c r="B210" s="94" t="s">
        <v>270</v>
      </c>
      <c r="C210" s="94" t="s">
        <v>267</v>
      </c>
      <c r="D210" s="95" t="s">
        <v>260</v>
      </c>
      <c r="E210" s="42">
        <v>3</v>
      </c>
      <c r="F210" s="42">
        <v>91</v>
      </c>
      <c r="G210" s="42" t="s">
        <v>196</v>
      </c>
      <c r="H210" s="42">
        <v>2</v>
      </c>
      <c r="I210" s="42">
        <v>490</v>
      </c>
      <c r="J210" s="42">
        <v>30</v>
      </c>
      <c r="K210" s="42">
        <v>6</v>
      </c>
      <c r="L210" s="133"/>
      <c r="M210" s="93"/>
      <c r="N210" s="96"/>
      <c r="O210" s="93">
        <v>0</v>
      </c>
      <c r="P210" s="131">
        <v>0</v>
      </c>
      <c r="Q210" s="97">
        <v>0</v>
      </c>
      <c r="R210" s="97">
        <v>0</v>
      </c>
      <c r="S210" s="96">
        <v>0</v>
      </c>
      <c r="T210" s="127">
        <v>0</v>
      </c>
    </row>
    <row r="211" spans="1:20" x14ac:dyDescent="0.45">
      <c r="A211" s="84" t="s">
        <v>56</v>
      </c>
      <c r="B211" s="89" t="s">
        <v>211</v>
      </c>
      <c r="C211" s="89" t="s">
        <v>188</v>
      </c>
      <c r="D211" s="84" t="s">
        <v>189</v>
      </c>
      <c r="E211" s="36">
        <v>3</v>
      </c>
      <c r="F211" s="36">
        <v>101</v>
      </c>
      <c r="G211" s="36" t="s">
        <v>196</v>
      </c>
      <c r="H211" s="36">
        <v>2</v>
      </c>
      <c r="I211" s="36">
        <v>110</v>
      </c>
      <c r="J211" s="36">
        <v>46</v>
      </c>
      <c r="K211" s="36">
        <v>4</v>
      </c>
      <c r="L211" s="125" t="s">
        <v>412</v>
      </c>
      <c r="M211" s="85" t="s">
        <v>212</v>
      </c>
      <c r="N211" s="86">
        <v>9</v>
      </c>
      <c r="O211" s="85">
        <v>3</v>
      </c>
      <c r="P211" s="117">
        <v>13</v>
      </c>
      <c r="Q211" s="83">
        <v>0</v>
      </c>
      <c r="R211" s="83">
        <v>12</v>
      </c>
      <c r="S211" s="86">
        <v>0</v>
      </c>
      <c r="T211" s="122">
        <v>4</v>
      </c>
    </row>
    <row r="212" spans="1:20" x14ac:dyDescent="0.45">
      <c r="A212" s="84" t="s">
        <v>56</v>
      </c>
      <c r="B212" s="89" t="s">
        <v>211</v>
      </c>
      <c r="C212" s="89" t="s">
        <v>198</v>
      </c>
      <c r="D212" s="84" t="s">
        <v>189</v>
      </c>
      <c r="E212" s="36">
        <v>3</v>
      </c>
      <c r="F212" s="36">
        <v>101</v>
      </c>
      <c r="G212" s="36" t="s">
        <v>196</v>
      </c>
      <c r="H212" s="36">
        <v>2</v>
      </c>
      <c r="I212" s="36">
        <v>120</v>
      </c>
      <c r="J212" s="36">
        <v>46</v>
      </c>
      <c r="K212" s="36">
        <v>4</v>
      </c>
      <c r="L212" s="125" t="s">
        <v>412</v>
      </c>
      <c r="M212" s="85" t="s">
        <v>292</v>
      </c>
      <c r="N212" s="86">
        <v>9</v>
      </c>
      <c r="O212" s="85">
        <v>3</v>
      </c>
      <c r="P212" s="117">
        <v>13</v>
      </c>
      <c r="Q212" s="83">
        <v>0</v>
      </c>
      <c r="R212" s="83">
        <v>12</v>
      </c>
      <c r="S212" s="86">
        <v>0</v>
      </c>
      <c r="T212" s="122">
        <v>4</v>
      </c>
    </row>
    <row r="213" spans="1:20" x14ac:dyDescent="0.45">
      <c r="A213" s="84" t="s">
        <v>56</v>
      </c>
      <c r="B213" s="89" t="s">
        <v>211</v>
      </c>
      <c r="C213" s="89" t="s">
        <v>199</v>
      </c>
      <c r="D213" s="84" t="s">
        <v>189</v>
      </c>
      <c r="E213" s="36">
        <v>3</v>
      </c>
      <c r="F213" s="36">
        <v>101</v>
      </c>
      <c r="G213" s="36" t="s">
        <v>196</v>
      </c>
      <c r="H213" s="36">
        <v>2</v>
      </c>
      <c r="I213" s="36">
        <v>300</v>
      </c>
      <c r="J213" s="36">
        <v>46</v>
      </c>
      <c r="K213" s="36">
        <v>4</v>
      </c>
      <c r="L213" s="125" t="s">
        <v>412</v>
      </c>
      <c r="M213" s="85" t="s">
        <v>293</v>
      </c>
      <c r="N213" s="86">
        <v>9</v>
      </c>
      <c r="O213" s="85">
        <v>3</v>
      </c>
      <c r="P213" s="117">
        <v>13</v>
      </c>
      <c r="Q213" s="83">
        <v>0</v>
      </c>
      <c r="R213" s="83">
        <v>12</v>
      </c>
      <c r="S213" s="86">
        <v>0</v>
      </c>
      <c r="T213" s="122">
        <v>4</v>
      </c>
    </row>
    <row r="214" spans="1:20" x14ac:dyDescent="0.45">
      <c r="A214" s="84" t="s">
        <v>56</v>
      </c>
      <c r="B214" s="89" t="s">
        <v>211</v>
      </c>
      <c r="C214" s="89" t="s">
        <v>194</v>
      </c>
      <c r="D214" s="84" t="s">
        <v>189</v>
      </c>
      <c r="E214" s="36">
        <v>3</v>
      </c>
      <c r="F214" s="36">
        <v>101</v>
      </c>
      <c r="G214" s="36" t="s">
        <v>196</v>
      </c>
      <c r="H214" s="36">
        <v>2</v>
      </c>
      <c r="I214" s="36">
        <v>500</v>
      </c>
      <c r="J214" s="36">
        <v>46</v>
      </c>
      <c r="K214" s="36">
        <v>4</v>
      </c>
      <c r="L214" s="125" t="s">
        <v>412</v>
      </c>
      <c r="M214" s="85" t="s">
        <v>294</v>
      </c>
      <c r="N214" s="86">
        <v>9</v>
      </c>
      <c r="O214" s="85">
        <v>3</v>
      </c>
      <c r="P214" s="117">
        <v>13</v>
      </c>
      <c r="Q214" s="83">
        <v>0</v>
      </c>
      <c r="R214" s="83">
        <v>12</v>
      </c>
      <c r="S214" s="86">
        <v>0</v>
      </c>
      <c r="T214" s="122">
        <v>4</v>
      </c>
    </row>
    <row r="215" spans="1:20" x14ac:dyDescent="0.45">
      <c r="A215" s="84" t="s">
        <v>56</v>
      </c>
      <c r="B215" s="89" t="s">
        <v>211</v>
      </c>
      <c r="C215" s="89" t="s">
        <v>200</v>
      </c>
      <c r="D215" s="84" t="s">
        <v>189</v>
      </c>
      <c r="E215" s="36">
        <v>3</v>
      </c>
      <c r="F215" s="36">
        <v>101</v>
      </c>
      <c r="G215" s="36" t="s">
        <v>196</v>
      </c>
      <c r="H215" s="36">
        <v>2</v>
      </c>
      <c r="I215" s="36">
        <v>220</v>
      </c>
      <c r="J215" s="36">
        <v>46</v>
      </c>
      <c r="K215" s="36">
        <v>4</v>
      </c>
      <c r="L215" s="125" t="s">
        <v>412</v>
      </c>
      <c r="M215" s="85" t="s">
        <v>298</v>
      </c>
      <c r="N215" s="86">
        <v>9</v>
      </c>
      <c r="O215" s="85">
        <v>3</v>
      </c>
      <c r="P215" s="117">
        <v>13</v>
      </c>
      <c r="Q215" s="83">
        <v>0</v>
      </c>
      <c r="R215" s="83">
        <v>12</v>
      </c>
      <c r="S215" s="86">
        <v>0</v>
      </c>
      <c r="T215" s="122">
        <v>4</v>
      </c>
    </row>
    <row r="216" spans="1:20" x14ac:dyDescent="0.45">
      <c r="A216" s="84" t="s">
        <v>56</v>
      </c>
      <c r="B216" s="89" t="s">
        <v>211</v>
      </c>
      <c r="C216" s="89" t="s">
        <v>201</v>
      </c>
      <c r="D216" s="84" t="s">
        <v>189</v>
      </c>
      <c r="E216" s="36">
        <v>3</v>
      </c>
      <c r="F216" s="36">
        <v>101</v>
      </c>
      <c r="G216" s="36" t="s">
        <v>196</v>
      </c>
      <c r="H216" s="36">
        <v>2</v>
      </c>
      <c r="I216" s="36">
        <v>310</v>
      </c>
      <c r="J216" s="36">
        <v>46</v>
      </c>
      <c r="K216" s="36">
        <v>4</v>
      </c>
      <c r="L216" s="125" t="s">
        <v>413</v>
      </c>
      <c r="M216" s="85" t="s">
        <v>212</v>
      </c>
      <c r="N216" s="86">
        <v>9</v>
      </c>
      <c r="O216" s="85">
        <v>3</v>
      </c>
      <c r="P216" s="117">
        <v>13</v>
      </c>
      <c r="Q216" s="83">
        <v>0</v>
      </c>
      <c r="R216" s="83">
        <v>12</v>
      </c>
      <c r="S216" s="86">
        <v>0</v>
      </c>
      <c r="T216" s="122">
        <v>4</v>
      </c>
    </row>
    <row r="217" spans="1:20" x14ac:dyDescent="0.45">
      <c r="A217" s="84" t="s">
        <v>56</v>
      </c>
      <c r="B217" s="89" t="s">
        <v>211</v>
      </c>
      <c r="C217" s="89" t="s">
        <v>202</v>
      </c>
      <c r="D217" s="84" t="s">
        <v>189</v>
      </c>
      <c r="E217" s="36">
        <v>3</v>
      </c>
      <c r="F217" s="36">
        <v>101</v>
      </c>
      <c r="G217" s="36" t="s">
        <v>196</v>
      </c>
      <c r="H217" s="36">
        <v>2</v>
      </c>
      <c r="I217" s="36">
        <v>400</v>
      </c>
      <c r="J217" s="36">
        <v>46</v>
      </c>
      <c r="K217" s="36">
        <v>4</v>
      </c>
      <c r="L217" s="125" t="s">
        <v>413</v>
      </c>
      <c r="M217" s="85" t="s">
        <v>292</v>
      </c>
      <c r="N217" s="86">
        <v>9</v>
      </c>
      <c r="O217" s="85">
        <v>3</v>
      </c>
      <c r="P217" s="117">
        <v>13</v>
      </c>
      <c r="Q217" s="83">
        <v>0</v>
      </c>
      <c r="R217" s="83">
        <v>12</v>
      </c>
      <c r="S217" s="86">
        <v>0</v>
      </c>
      <c r="T217" s="122">
        <v>4</v>
      </c>
    </row>
    <row r="218" spans="1:20" x14ac:dyDescent="0.45">
      <c r="A218" s="84" t="s">
        <v>56</v>
      </c>
      <c r="B218" s="89" t="s">
        <v>211</v>
      </c>
      <c r="C218" s="89" t="s">
        <v>203</v>
      </c>
      <c r="D218" s="84" t="s">
        <v>189</v>
      </c>
      <c r="E218" s="36">
        <v>3</v>
      </c>
      <c r="F218" s="36">
        <v>101</v>
      </c>
      <c r="G218" s="36" t="s">
        <v>196</v>
      </c>
      <c r="H218" s="36">
        <v>2</v>
      </c>
      <c r="I218" s="36">
        <v>410</v>
      </c>
      <c r="J218" s="36">
        <v>46</v>
      </c>
      <c r="K218" s="36">
        <v>4</v>
      </c>
      <c r="L218" s="125" t="s">
        <v>413</v>
      </c>
      <c r="M218" s="85" t="s">
        <v>293</v>
      </c>
      <c r="N218" s="86">
        <v>9</v>
      </c>
      <c r="O218" s="85">
        <v>3</v>
      </c>
      <c r="P218" s="117">
        <v>13</v>
      </c>
      <c r="Q218" s="83">
        <v>0</v>
      </c>
      <c r="R218" s="83">
        <v>12</v>
      </c>
      <c r="S218" s="86">
        <v>0</v>
      </c>
      <c r="T218" s="122">
        <v>4</v>
      </c>
    </row>
    <row r="219" spans="1:20" x14ac:dyDescent="0.45">
      <c r="A219" s="84" t="s">
        <v>56</v>
      </c>
      <c r="B219" s="89" t="s">
        <v>211</v>
      </c>
      <c r="C219" s="89" t="s">
        <v>204</v>
      </c>
      <c r="D219" s="84" t="s">
        <v>189</v>
      </c>
      <c r="E219" s="36">
        <v>3</v>
      </c>
      <c r="F219" s="36">
        <v>101</v>
      </c>
      <c r="G219" s="36" t="s">
        <v>196</v>
      </c>
      <c r="H219" s="36">
        <v>2</v>
      </c>
      <c r="I219" s="36">
        <v>420</v>
      </c>
      <c r="J219" s="36">
        <v>46</v>
      </c>
      <c r="K219" s="36">
        <v>4</v>
      </c>
      <c r="L219" s="125" t="s">
        <v>413</v>
      </c>
      <c r="M219" s="85" t="s">
        <v>294</v>
      </c>
      <c r="N219" s="86">
        <v>9</v>
      </c>
      <c r="O219" s="85">
        <v>3</v>
      </c>
      <c r="P219" s="117">
        <v>13</v>
      </c>
      <c r="Q219" s="83">
        <v>0</v>
      </c>
      <c r="R219" s="83">
        <v>12</v>
      </c>
      <c r="S219" s="86">
        <v>0</v>
      </c>
      <c r="T219" s="122">
        <v>4</v>
      </c>
    </row>
    <row r="220" spans="1:20" x14ac:dyDescent="0.45">
      <c r="A220" s="84" t="s">
        <v>56</v>
      </c>
      <c r="B220" s="89" t="s">
        <v>211</v>
      </c>
      <c r="C220" s="89" t="s">
        <v>205</v>
      </c>
      <c r="D220" s="84" t="s">
        <v>189</v>
      </c>
      <c r="E220" s="36">
        <v>3</v>
      </c>
      <c r="F220" s="36">
        <v>101</v>
      </c>
      <c r="G220" s="36" t="s">
        <v>196</v>
      </c>
      <c r="H220" s="36">
        <v>2</v>
      </c>
      <c r="I220" s="36">
        <v>430</v>
      </c>
      <c r="J220" s="36">
        <v>46</v>
      </c>
      <c r="K220" s="36">
        <v>4</v>
      </c>
      <c r="L220" s="125" t="s">
        <v>413</v>
      </c>
      <c r="M220" s="85" t="s">
        <v>298</v>
      </c>
      <c r="N220" s="86">
        <v>9</v>
      </c>
      <c r="O220" s="85">
        <v>3</v>
      </c>
      <c r="P220" s="117">
        <v>13</v>
      </c>
      <c r="Q220" s="83">
        <v>0</v>
      </c>
      <c r="R220" s="83">
        <v>12</v>
      </c>
      <c r="S220" s="86">
        <v>0</v>
      </c>
      <c r="T220" s="122">
        <v>4</v>
      </c>
    </row>
    <row r="221" spans="1:20" x14ac:dyDescent="0.45">
      <c r="A221" s="84" t="s">
        <v>56</v>
      </c>
      <c r="B221" s="89" t="s">
        <v>211</v>
      </c>
      <c r="C221" s="89" t="s">
        <v>206</v>
      </c>
      <c r="D221" s="84" t="s">
        <v>189</v>
      </c>
      <c r="E221" s="36">
        <v>3</v>
      </c>
      <c r="F221" s="36">
        <v>101</v>
      </c>
      <c r="G221" s="36" t="s">
        <v>196</v>
      </c>
      <c r="H221" s="36">
        <v>2</v>
      </c>
      <c r="I221" s="36">
        <v>440</v>
      </c>
      <c r="J221" s="36">
        <v>46</v>
      </c>
      <c r="K221" s="36">
        <v>4</v>
      </c>
      <c r="L221" s="125" t="s">
        <v>414</v>
      </c>
      <c r="M221" s="85" t="s">
        <v>212</v>
      </c>
      <c r="N221" s="86">
        <v>9</v>
      </c>
      <c r="O221" s="85">
        <v>3</v>
      </c>
      <c r="P221" s="117">
        <v>13</v>
      </c>
      <c r="Q221" s="83">
        <v>0</v>
      </c>
      <c r="R221" s="83">
        <v>12</v>
      </c>
      <c r="S221" s="86">
        <v>0</v>
      </c>
      <c r="T221" s="122">
        <v>4</v>
      </c>
    </row>
    <row r="222" spans="1:20" x14ac:dyDescent="0.45">
      <c r="A222" s="84" t="s">
        <v>56</v>
      </c>
      <c r="B222" s="89" t="s">
        <v>211</v>
      </c>
      <c r="C222" s="89" t="s">
        <v>210</v>
      </c>
      <c r="D222" s="84" t="s">
        <v>189</v>
      </c>
      <c r="E222" s="36">
        <v>3</v>
      </c>
      <c r="F222" s="36">
        <v>101</v>
      </c>
      <c r="G222" s="36" t="s">
        <v>196</v>
      </c>
      <c r="H222" s="36">
        <v>2</v>
      </c>
      <c r="I222" s="36">
        <v>480</v>
      </c>
      <c r="J222" s="36">
        <v>46</v>
      </c>
      <c r="K222" s="36">
        <v>4</v>
      </c>
      <c r="L222" s="125" t="s">
        <v>414</v>
      </c>
      <c r="M222" s="85" t="s">
        <v>292</v>
      </c>
      <c r="N222" s="86">
        <v>9</v>
      </c>
      <c r="O222" s="85">
        <v>3</v>
      </c>
      <c r="P222" s="117">
        <v>13</v>
      </c>
      <c r="Q222" s="83">
        <v>0</v>
      </c>
      <c r="R222" s="83">
        <v>12</v>
      </c>
      <c r="S222" s="86">
        <v>0</v>
      </c>
      <c r="T222" s="122">
        <v>4</v>
      </c>
    </row>
    <row r="223" spans="1:20" x14ac:dyDescent="0.45">
      <c r="A223" s="84" t="s">
        <v>56</v>
      </c>
      <c r="B223" s="89" t="s">
        <v>211</v>
      </c>
      <c r="C223" s="89" t="s">
        <v>195</v>
      </c>
      <c r="D223" s="84" t="s">
        <v>189</v>
      </c>
      <c r="E223" s="36">
        <v>3</v>
      </c>
      <c r="F223" s="36">
        <v>101</v>
      </c>
      <c r="G223" s="36" t="s">
        <v>196</v>
      </c>
      <c r="H223" s="36">
        <v>2</v>
      </c>
      <c r="I223" s="36">
        <v>900</v>
      </c>
      <c r="J223" s="36">
        <v>46</v>
      </c>
      <c r="K223" s="36">
        <v>4</v>
      </c>
      <c r="L223" s="125" t="s">
        <v>414</v>
      </c>
      <c r="M223" s="85" t="s">
        <v>293</v>
      </c>
      <c r="N223" s="86">
        <v>9</v>
      </c>
      <c r="O223" s="85">
        <v>3</v>
      </c>
      <c r="P223" s="117">
        <v>13</v>
      </c>
      <c r="Q223" s="83">
        <v>0</v>
      </c>
      <c r="R223" s="83">
        <v>12</v>
      </c>
      <c r="S223" s="86">
        <v>0</v>
      </c>
      <c r="T223" s="122">
        <v>4</v>
      </c>
    </row>
    <row r="224" spans="1:20" x14ac:dyDescent="0.45">
      <c r="A224" s="84" t="s">
        <v>56</v>
      </c>
      <c r="B224" s="89" t="s">
        <v>269</v>
      </c>
      <c r="C224" s="89" t="s">
        <v>208</v>
      </c>
      <c r="D224" s="84" t="s">
        <v>260</v>
      </c>
      <c r="E224" s="36">
        <v>3</v>
      </c>
      <c r="F224" s="36">
        <v>103</v>
      </c>
      <c r="G224" s="36" t="s">
        <v>196</v>
      </c>
      <c r="H224" s="36">
        <v>2</v>
      </c>
      <c r="I224" s="36">
        <v>170</v>
      </c>
      <c r="J224" s="36">
        <v>46</v>
      </c>
      <c r="K224" s="36">
        <v>4</v>
      </c>
      <c r="L224" s="125" t="s">
        <v>424</v>
      </c>
      <c r="M224" s="85" t="s">
        <v>212</v>
      </c>
      <c r="N224" s="86">
        <v>9</v>
      </c>
      <c r="O224" s="85">
        <v>4</v>
      </c>
      <c r="P224" s="117">
        <v>13</v>
      </c>
      <c r="Q224" s="83">
        <v>0</v>
      </c>
      <c r="R224" s="83">
        <v>0</v>
      </c>
      <c r="S224" s="86">
        <v>0</v>
      </c>
      <c r="T224" s="122">
        <v>4</v>
      </c>
    </row>
    <row r="225" spans="1:45" x14ac:dyDescent="0.45">
      <c r="A225" s="84" t="s">
        <v>56</v>
      </c>
      <c r="B225" s="89" t="s">
        <v>269</v>
      </c>
      <c r="C225" s="89" t="s">
        <v>209</v>
      </c>
      <c r="D225" s="84" t="s">
        <v>260</v>
      </c>
      <c r="E225" s="36">
        <v>3</v>
      </c>
      <c r="F225" s="36">
        <v>103</v>
      </c>
      <c r="G225" s="36" t="s">
        <v>196</v>
      </c>
      <c r="H225" s="36">
        <v>2</v>
      </c>
      <c r="I225" s="36">
        <v>280</v>
      </c>
      <c r="J225" s="36">
        <v>46</v>
      </c>
      <c r="K225" s="36">
        <v>4</v>
      </c>
      <c r="L225" s="125" t="s">
        <v>424</v>
      </c>
      <c r="M225" s="85" t="s">
        <v>292</v>
      </c>
      <c r="N225" s="86">
        <v>9</v>
      </c>
      <c r="O225" s="85">
        <v>4</v>
      </c>
      <c r="P225" s="117">
        <v>13</v>
      </c>
      <c r="Q225" s="83">
        <v>0</v>
      </c>
      <c r="R225" s="83">
        <v>0</v>
      </c>
      <c r="S225" s="86">
        <v>0</v>
      </c>
      <c r="T225" s="122">
        <v>4</v>
      </c>
    </row>
    <row r="226" spans="1:45" x14ac:dyDescent="0.45">
      <c r="A226" s="84" t="s">
        <v>56</v>
      </c>
      <c r="B226" s="89" t="s">
        <v>269</v>
      </c>
      <c r="C226" s="89" t="s">
        <v>263</v>
      </c>
      <c r="D226" s="84" t="s">
        <v>260</v>
      </c>
      <c r="E226" s="36">
        <v>3</v>
      </c>
      <c r="F226" s="36">
        <v>103</v>
      </c>
      <c r="G226" s="36" t="s">
        <v>196</v>
      </c>
      <c r="H226" s="36">
        <v>2</v>
      </c>
      <c r="I226" s="36">
        <v>200</v>
      </c>
      <c r="J226" s="36">
        <v>46</v>
      </c>
      <c r="K226" s="36">
        <v>4</v>
      </c>
      <c r="L226" s="125" t="s">
        <v>424</v>
      </c>
      <c r="M226" s="85" t="s">
        <v>293</v>
      </c>
      <c r="N226" s="86">
        <v>9</v>
      </c>
      <c r="O226" s="85">
        <v>4</v>
      </c>
      <c r="P226" s="117">
        <v>13</v>
      </c>
      <c r="Q226" s="83">
        <v>0</v>
      </c>
      <c r="R226" s="83">
        <v>0</v>
      </c>
      <c r="S226" s="86">
        <v>0</v>
      </c>
      <c r="T226" s="122">
        <v>4</v>
      </c>
    </row>
    <row r="227" spans="1:45" x14ac:dyDescent="0.45">
      <c r="A227" s="84" t="s">
        <v>56</v>
      </c>
      <c r="B227" s="89" t="s">
        <v>269</v>
      </c>
      <c r="C227" s="89" t="s">
        <v>264</v>
      </c>
      <c r="D227" s="84" t="s">
        <v>260</v>
      </c>
      <c r="E227" s="36">
        <v>3</v>
      </c>
      <c r="F227" s="36">
        <v>103</v>
      </c>
      <c r="G227" s="36" t="s">
        <v>196</v>
      </c>
      <c r="H227" s="36">
        <v>2</v>
      </c>
      <c r="I227" s="36">
        <v>210</v>
      </c>
      <c r="J227" s="36">
        <v>46</v>
      </c>
      <c r="K227" s="36">
        <v>4</v>
      </c>
      <c r="L227" s="125" t="s">
        <v>424</v>
      </c>
      <c r="M227" s="85" t="s">
        <v>294</v>
      </c>
      <c r="N227" s="86">
        <v>9</v>
      </c>
      <c r="O227" s="85">
        <v>4</v>
      </c>
      <c r="P227" s="117">
        <v>13</v>
      </c>
      <c r="Q227" s="83">
        <v>0</v>
      </c>
      <c r="R227" s="83">
        <v>0</v>
      </c>
      <c r="S227" s="86">
        <v>0</v>
      </c>
      <c r="T227" s="122">
        <v>4</v>
      </c>
    </row>
    <row r="228" spans="1:45" x14ac:dyDescent="0.45">
      <c r="A228" s="95" t="s">
        <v>56</v>
      </c>
      <c r="B228" s="94" t="s">
        <v>269</v>
      </c>
      <c r="C228" s="94" t="s">
        <v>262</v>
      </c>
      <c r="D228" s="95" t="s">
        <v>260</v>
      </c>
      <c r="E228" s="42">
        <v>3</v>
      </c>
      <c r="F228" s="42">
        <v>103</v>
      </c>
      <c r="G228" s="42" t="s">
        <v>196</v>
      </c>
      <c r="H228" s="42">
        <v>2</v>
      </c>
      <c r="I228" s="42">
        <v>190</v>
      </c>
      <c r="J228" s="42">
        <v>46</v>
      </c>
      <c r="K228" s="42">
        <v>4</v>
      </c>
      <c r="L228" s="133"/>
      <c r="M228" s="93"/>
      <c r="N228" s="96"/>
      <c r="O228" s="93">
        <v>0</v>
      </c>
      <c r="P228" s="131">
        <v>0</v>
      </c>
      <c r="Q228" s="97">
        <v>0</v>
      </c>
      <c r="R228" s="97">
        <v>0</v>
      </c>
      <c r="S228" s="96">
        <v>0</v>
      </c>
      <c r="T228" s="127">
        <v>0</v>
      </c>
    </row>
    <row r="229" spans="1:45" x14ac:dyDescent="0.45">
      <c r="A229" s="95" t="s">
        <v>56</v>
      </c>
      <c r="B229" s="94" t="s">
        <v>269</v>
      </c>
      <c r="C229" s="94" t="s">
        <v>265</v>
      </c>
      <c r="D229" s="95" t="s">
        <v>260</v>
      </c>
      <c r="E229" s="42">
        <v>3</v>
      </c>
      <c r="F229" s="42">
        <v>103</v>
      </c>
      <c r="G229" s="42" t="s">
        <v>196</v>
      </c>
      <c r="H229" s="42">
        <v>2</v>
      </c>
      <c r="I229" s="42">
        <v>290</v>
      </c>
      <c r="J229" s="42">
        <v>46</v>
      </c>
      <c r="K229" s="42">
        <v>4</v>
      </c>
      <c r="L229" s="133"/>
      <c r="M229" s="93"/>
      <c r="N229" s="96"/>
      <c r="O229" s="93">
        <v>0</v>
      </c>
      <c r="P229" s="131">
        <v>0</v>
      </c>
      <c r="Q229" s="97">
        <v>0</v>
      </c>
      <c r="R229" s="97">
        <v>0</v>
      </c>
      <c r="S229" s="96">
        <v>0</v>
      </c>
      <c r="T229" s="127">
        <v>0</v>
      </c>
    </row>
    <row r="230" spans="1:45" x14ac:dyDescent="0.45">
      <c r="A230" s="95" t="s">
        <v>56</v>
      </c>
      <c r="B230" s="94" t="s">
        <v>269</v>
      </c>
      <c r="C230" s="94" t="s">
        <v>245</v>
      </c>
      <c r="D230" s="95" t="s">
        <v>260</v>
      </c>
      <c r="E230" s="42">
        <v>3</v>
      </c>
      <c r="F230" s="42">
        <v>103</v>
      </c>
      <c r="G230" s="42" t="s">
        <v>196</v>
      </c>
      <c r="H230" s="42">
        <v>2</v>
      </c>
      <c r="I230" s="42">
        <v>302</v>
      </c>
      <c r="J230" s="42">
        <v>46</v>
      </c>
      <c r="K230" s="42">
        <v>4</v>
      </c>
      <c r="L230" s="133"/>
      <c r="M230" s="93"/>
      <c r="N230" s="96"/>
      <c r="O230" s="93">
        <v>0</v>
      </c>
      <c r="P230" s="131">
        <v>0</v>
      </c>
      <c r="Q230" s="97">
        <v>0</v>
      </c>
      <c r="R230" s="97">
        <v>0</v>
      </c>
      <c r="S230" s="96">
        <v>0</v>
      </c>
      <c r="T230" s="127">
        <v>0</v>
      </c>
    </row>
    <row r="231" spans="1:45" x14ac:dyDescent="0.45">
      <c r="A231" s="95" t="s">
        <v>56</v>
      </c>
      <c r="B231" s="94" t="s">
        <v>269</v>
      </c>
      <c r="C231" s="94" t="s">
        <v>246</v>
      </c>
      <c r="D231" s="95" t="s">
        <v>260</v>
      </c>
      <c r="E231" s="42">
        <v>3</v>
      </c>
      <c r="F231" s="42">
        <v>103</v>
      </c>
      <c r="G231" s="42" t="s">
        <v>196</v>
      </c>
      <c r="H231" s="42">
        <v>2</v>
      </c>
      <c r="I231" s="42">
        <v>304</v>
      </c>
      <c r="J231" s="42">
        <v>46</v>
      </c>
      <c r="K231" s="42">
        <v>4</v>
      </c>
      <c r="L231" s="133"/>
      <c r="M231" s="93"/>
      <c r="N231" s="96"/>
      <c r="O231" s="93">
        <v>0</v>
      </c>
      <c r="P231" s="131">
        <v>0</v>
      </c>
      <c r="Q231" s="97">
        <v>0</v>
      </c>
      <c r="R231" s="97">
        <v>0</v>
      </c>
      <c r="S231" s="96">
        <v>0</v>
      </c>
      <c r="T231" s="127">
        <v>0</v>
      </c>
    </row>
    <row r="232" spans="1:45" x14ac:dyDescent="0.45">
      <c r="A232" s="95" t="s">
        <v>56</v>
      </c>
      <c r="B232" s="94" t="s">
        <v>269</v>
      </c>
      <c r="C232" s="94" t="s">
        <v>266</v>
      </c>
      <c r="D232" s="95" t="s">
        <v>260</v>
      </c>
      <c r="E232" s="42">
        <v>3</v>
      </c>
      <c r="F232" s="42">
        <v>103</v>
      </c>
      <c r="G232" s="42" t="s">
        <v>196</v>
      </c>
      <c r="H232" s="42">
        <v>2</v>
      </c>
      <c r="I232" s="42">
        <v>390</v>
      </c>
      <c r="J232" s="42">
        <v>46</v>
      </c>
      <c r="K232" s="42">
        <v>4</v>
      </c>
      <c r="L232" s="133"/>
      <c r="M232" s="93"/>
      <c r="N232" s="96"/>
      <c r="O232" s="93">
        <v>0</v>
      </c>
      <c r="P232" s="131">
        <v>0</v>
      </c>
      <c r="Q232" s="97">
        <v>0</v>
      </c>
      <c r="R232" s="97">
        <v>0</v>
      </c>
      <c r="S232" s="96">
        <v>0</v>
      </c>
      <c r="T232" s="127">
        <v>0</v>
      </c>
    </row>
    <row r="233" spans="1:45" x14ac:dyDescent="0.45">
      <c r="A233" s="95" t="s">
        <v>56</v>
      </c>
      <c r="B233" s="94" t="s">
        <v>269</v>
      </c>
      <c r="C233" s="94" t="s">
        <v>267</v>
      </c>
      <c r="D233" s="95" t="s">
        <v>260</v>
      </c>
      <c r="E233" s="42">
        <v>3</v>
      </c>
      <c r="F233" s="42">
        <v>103</v>
      </c>
      <c r="G233" s="42" t="s">
        <v>196</v>
      </c>
      <c r="H233" s="42">
        <v>2</v>
      </c>
      <c r="I233" s="42">
        <v>490</v>
      </c>
      <c r="J233" s="42">
        <v>46</v>
      </c>
      <c r="K233" s="42">
        <v>4</v>
      </c>
      <c r="L233" s="133"/>
      <c r="M233" s="93"/>
      <c r="N233" s="96"/>
      <c r="O233" s="93">
        <v>0</v>
      </c>
      <c r="P233" s="131">
        <v>0</v>
      </c>
      <c r="Q233" s="97">
        <v>0</v>
      </c>
      <c r="R233" s="97">
        <v>0</v>
      </c>
      <c r="S233" s="96">
        <v>0</v>
      </c>
      <c r="T233" s="127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4" t="s">
        <v>56</v>
      </c>
      <c r="B234" s="89" t="s">
        <v>261</v>
      </c>
      <c r="C234" s="170" t="s">
        <v>195</v>
      </c>
      <c r="D234" s="84" t="s">
        <v>260</v>
      </c>
      <c r="E234" s="36">
        <v>3</v>
      </c>
      <c r="F234" s="36">
        <v>82</v>
      </c>
      <c r="G234" s="36" t="s">
        <v>196</v>
      </c>
      <c r="H234" s="36">
        <v>2</v>
      </c>
      <c r="I234" s="36">
        <v>900</v>
      </c>
      <c r="J234" s="36">
        <v>20</v>
      </c>
      <c r="K234" s="36">
        <v>2</v>
      </c>
      <c r="L234" s="125" t="s">
        <v>324</v>
      </c>
      <c r="M234" s="85" t="s">
        <v>212</v>
      </c>
      <c r="N234" s="86">
        <v>9</v>
      </c>
      <c r="O234" s="85">
        <v>5</v>
      </c>
      <c r="P234" s="117">
        <v>22</v>
      </c>
      <c r="Q234" s="83">
        <v>0</v>
      </c>
      <c r="R234" s="83">
        <v>0</v>
      </c>
      <c r="S234" s="86">
        <v>0</v>
      </c>
      <c r="T234" s="122">
        <v>0</v>
      </c>
    </row>
    <row r="235" spans="1:45" s="54" customFormat="1" x14ac:dyDescent="0.45">
      <c r="A235" s="84" t="s">
        <v>56</v>
      </c>
      <c r="B235" s="89" t="s">
        <v>207</v>
      </c>
      <c r="C235" s="170" t="s">
        <v>195</v>
      </c>
      <c r="D235" s="84" t="s">
        <v>189</v>
      </c>
      <c r="E235" s="36">
        <v>3</v>
      </c>
      <c r="F235" s="36">
        <v>81</v>
      </c>
      <c r="G235" s="36" t="s">
        <v>196</v>
      </c>
      <c r="H235" s="36">
        <v>2</v>
      </c>
      <c r="I235" s="36">
        <v>900</v>
      </c>
      <c r="J235" s="36">
        <v>20</v>
      </c>
      <c r="K235" s="36">
        <v>4</v>
      </c>
      <c r="L235" s="125" t="s">
        <v>324</v>
      </c>
      <c r="M235" s="85" t="s">
        <v>292</v>
      </c>
      <c r="N235" s="86">
        <v>9</v>
      </c>
      <c r="O235" s="85">
        <v>5</v>
      </c>
      <c r="P235" s="117">
        <v>22</v>
      </c>
      <c r="Q235" s="83">
        <v>0</v>
      </c>
      <c r="R235" s="83">
        <v>0</v>
      </c>
      <c r="S235" s="86">
        <v>0</v>
      </c>
      <c r="T235" s="122">
        <v>0</v>
      </c>
    </row>
    <row r="236" spans="1:45" s="54" customFormat="1" x14ac:dyDescent="0.45">
      <c r="A236" s="84" t="s">
        <v>56</v>
      </c>
      <c r="B236" s="89" t="s">
        <v>197</v>
      </c>
      <c r="C236" s="170" t="s">
        <v>195</v>
      </c>
      <c r="D236" s="84" t="s">
        <v>189</v>
      </c>
      <c r="E236" s="36">
        <v>3</v>
      </c>
      <c r="F236" s="36">
        <v>88</v>
      </c>
      <c r="G236" s="36" t="s">
        <v>196</v>
      </c>
      <c r="H236" s="36">
        <v>2</v>
      </c>
      <c r="I236" s="36">
        <v>900</v>
      </c>
      <c r="J236" s="36">
        <v>30</v>
      </c>
      <c r="K236" s="36">
        <v>6</v>
      </c>
      <c r="L236" s="125" t="s">
        <v>324</v>
      </c>
      <c r="M236" s="85" t="s">
        <v>293</v>
      </c>
      <c r="N236" s="86">
        <v>9</v>
      </c>
      <c r="O236" s="85">
        <v>5</v>
      </c>
      <c r="P236" s="117">
        <v>22</v>
      </c>
      <c r="Q236" s="83">
        <v>0</v>
      </c>
      <c r="R236" s="83">
        <v>0</v>
      </c>
      <c r="S236" s="86">
        <v>0</v>
      </c>
      <c r="T236" s="122">
        <v>0</v>
      </c>
    </row>
    <row r="237" spans="1:45" s="54" customFormat="1" x14ac:dyDescent="0.45">
      <c r="A237" s="84" t="s">
        <v>56</v>
      </c>
      <c r="B237" s="89" t="s">
        <v>211</v>
      </c>
      <c r="C237" s="170" t="s">
        <v>195</v>
      </c>
      <c r="D237" s="84" t="s">
        <v>189</v>
      </c>
      <c r="E237" s="36">
        <v>3</v>
      </c>
      <c r="F237" s="36">
        <v>101</v>
      </c>
      <c r="G237" s="36" t="s">
        <v>196</v>
      </c>
      <c r="H237" s="36">
        <v>2</v>
      </c>
      <c r="I237" s="36">
        <v>900</v>
      </c>
      <c r="J237" s="36">
        <v>46</v>
      </c>
      <c r="K237" s="36">
        <v>4</v>
      </c>
      <c r="L237" s="125" t="s">
        <v>324</v>
      </c>
      <c r="M237" s="85" t="s">
        <v>294</v>
      </c>
      <c r="N237" s="86">
        <v>9</v>
      </c>
      <c r="O237" s="85">
        <v>5</v>
      </c>
      <c r="P237" s="117">
        <v>22</v>
      </c>
      <c r="Q237" s="83">
        <v>0</v>
      </c>
      <c r="R237" s="83">
        <v>0</v>
      </c>
      <c r="S237" s="86">
        <v>0</v>
      </c>
      <c r="T237" s="122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4" t="s">
        <v>56</v>
      </c>
      <c r="B238" s="89" t="s">
        <v>213</v>
      </c>
      <c r="C238" s="89" t="s">
        <v>126</v>
      </c>
      <c r="D238" s="84" t="s">
        <v>189</v>
      </c>
      <c r="E238" s="36">
        <v>3</v>
      </c>
      <c r="F238" s="36">
        <v>63</v>
      </c>
      <c r="G238" s="36" t="s">
        <v>212</v>
      </c>
      <c r="H238" s="36">
        <v>1</v>
      </c>
      <c r="I238" s="36">
        <v>153</v>
      </c>
      <c r="J238" s="36">
        <v>51</v>
      </c>
      <c r="K238" s="36">
        <v>9</v>
      </c>
      <c r="L238" s="125" t="s">
        <v>415</v>
      </c>
      <c r="M238" s="85" t="s">
        <v>212</v>
      </c>
      <c r="N238" s="86">
        <v>9</v>
      </c>
      <c r="O238" s="85">
        <v>3</v>
      </c>
      <c r="P238" s="117">
        <v>13</v>
      </c>
      <c r="Q238" s="83">
        <v>0</v>
      </c>
      <c r="R238" s="83">
        <v>0</v>
      </c>
      <c r="S238" s="86">
        <v>4</v>
      </c>
      <c r="T238" s="122">
        <v>5</v>
      </c>
    </row>
    <row r="239" spans="1:45" x14ac:dyDescent="0.45">
      <c r="A239" s="84" t="s">
        <v>56</v>
      </c>
      <c r="B239" s="89" t="s">
        <v>213</v>
      </c>
      <c r="C239" s="89" t="s">
        <v>127</v>
      </c>
      <c r="D239" s="84" t="s">
        <v>189</v>
      </c>
      <c r="E239" s="36">
        <v>3</v>
      </c>
      <c r="F239" s="36">
        <v>63</v>
      </c>
      <c r="G239" s="36" t="s">
        <v>212</v>
      </c>
      <c r="H239" s="36">
        <v>1</v>
      </c>
      <c r="I239" s="36">
        <v>250</v>
      </c>
      <c r="J239" s="36">
        <v>51</v>
      </c>
      <c r="K239" s="36">
        <v>9</v>
      </c>
      <c r="L239" s="125" t="s">
        <v>415</v>
      </c>
      <c r="M239" s="85" t="s">
        <v>292</v>
      </c>
      <c r="N239" s="86">
        <v>9</v>
      </c>
      <c r="O239" s="85">
        <v>3</v>
      </c>
      <c r="P239" s="117">
        <v>13</v>
      </c>
      <c r="Q239" s="83">
        <v>0</v>
      </c>
      <c r="R239" s="83">
        <v>0</v>
      </c>
      <c r="S239" s="86">
        <v>4</v>
      </c>
      <c r="T239" s="122">
        <v>5</v>
      </c>
    </row>
    <row r="240" spans="1:45" x14ac:dyDescent="0.45">
      <c r="A240" s="84" t="s">
        <v>56</v>
      </c>
      <c r="B240" s="89" t="s">
        <v>213</v>
      </c>
      <c r="C240" s="89" t="s">
        <v>128</v>
      </c>
      <c r="D240" s="84" t="s">
        <v>189</v>
      </c>
      <c r="E240" s="36">
        <v>3</v>
      </c>
      <c r="F240" s="36">
        <v>63</v>
      </c>
      <c r="G240" s="36" t="s">
        <v>212</v>
      </c>
      <c r="H240" s="36">
        <v>1</v>
      </c>
      <c r="I240" s="36">
        <v>320</v>
      </c>
      <c r="J240" s="36">
        <v>51</v>
      </c>
      <c r="K240" s="36">
        <v>9</v>
      </c>
      <c r="L240" s="125" t="s">
        <v>415</v>
      </c>
      <c r="M240" s="85" t="s">
        <v>293</v>
      </c>
      <c r="N240" s="86">
        <v>9</v>
      </c>
      <c r="O240" s="85">
        <v>3</v>
      </c>
      <c r="P240" s="117">
        <v>13</v>
      </c>
      <c r="Q240" s="83">
        <v>0</v>
      </c>
      <c r="R240" s="83">
        <v>0</v>
      </c>
      <c r="S240" s="86">
        <v>4</v>
      </c>
      <c r="T240" s="122">
        <v>5</v>
      </c>
    </row>
    <row r="241" spans="1:20" x14ac:dyDescent="0.45">
      <c r="A241" s="84" t="s">
        <v>56</v>
      </c>
      <c r="B241" s="89" t="s">
        <v>213</v>
      </c>
      <c r="C241" s="89" t="s">
        <v>129</v>
      </c>
      <c r="D241" s="84" t="s">
        <v>189</v>
      </c>
      <c r="E241" s="36">
        <v>3</v>
      </c>
      <c r="F241" s="36">
        <v>63</v>
      </c>
      <c r="G241" s="36" t="s">
        <v>212</v>
      </c>
      <c r="H241" s="36">
        <v>1</v>
      </c>
      <c r="I241" s="36">
        <v>330</v>
      </c>
      <c r="J241" s="36">
        <v>51</v>
      </c>
      <c r="K241" s="36">
        <v>9</v>
      </c>
      <c r="L241" s="125" t="s">
        <v>415</v>
      </c>
      <c r="M241" s="85" t="s">
        <v>294</v>
      </c>
      <c r="N241" s="86">
        <v>9</v>
      </c>
      <c r="O241" s="85">
        <v>3</v>
      </c>
      <c r="P241" s="117">
        <v>13</v>
      </c>
      <c r="Q241" s="83">
        <v>0</v>
      </c>
      <c r="R241" s="83">
        <v>0</v>
      </c>
      <c r="S241" s="86">
        <v>4</v>
      </c>
      <c r="T241" s="122">
        <v>5</v>
      </c>
    </row>
    <row r="242" spans="1:20" x14ac:dyDescent="0.45">
      <c r="A242" s="84" t="s">
        <v>56</v>
      </c>
      <c r="B242" s="89" t="s">
        <v>213</v>
      </c>
      <c r="C242" s="89" t="s">
        <v>130</v>
      </c>
      <c r="D242" s="84" t="s">
        <v>189</v>
      </c>
      <c r="E242" s="36">
        <v>3</v>
      </c>
      <c r="F242" s="36">
        <v>63</v>
      </c>
      <c r="G242" s="36" t="s">
        <v>212</v>
      </c>
      <c r="H242" s="36">
        <v>3</v>
      </c>
      <c r="I242" s="36">
        <v>153</v>
      </c>
      <c r="J242" s="36">
        <v>51</v>
      </c>
      <c r="K242" s="36">
        <v>9</v>
      </c>
      <c r="L242" s="125" t="s">
        <v>415</v>
      </c>
      <c r="M242" s="85" t="s">
        <v>298</v>
      </c>
      <c r="N242" s="86">
        <v>9</v>
      </c>
      <c r="O242" s="85">
        <v>3</v>
      </c>
      <c r="P242" s="117">
        <v>13</v>
      </c>
      <c r="Q242" s="83">
        <v>0</v>
      </c>
      <c r="R242" s="83">
        <v>0</v>
      </c>
      <c r="S242" s="86">
        <v>4</v>
      </c>
      <c r="T242" s="122">
        <v>5</v>
      </c>
    </row>
    <row r="243" spans="1:20" x14ac:dyDescent="0.45">
      <c r="A243" s="84" t="s">
        <v>56</v>
      </c>
      <c r="B243" s="89" t="s">
        <v>213</v>
      </c>
      <c r="C243" s="89" t="s">
        <v>132</v>
      </c>
      <c r="D243" s="84" t="s">
        <v>189</v>
      </c>
      <c r="E243" s="36">
        <v>3</v>
      </c>
      <c r="F243" s="36">
        <v>63</v>
      </c>
      <c r="G243" s="36" t="s">
        <v>212</v>
      </c>
      <c r="H243" s="36">
        <v>3</v>
      </c>
      <c r="I243" s="36">
        <v>250</v>
      </c>
      <c r="J243" s="36">
        <v>51</v>
      </c>
      <c r="K243" s="36">
        <v>9</v>
      </c>
      <c r="L243" s="125" t="s">
        <v>415</v>
      </c>
      <c r="M243" s="85" t="s">
        <v>212</v>
      </c>
      <c r="N243" s="86">
        <v>32</v>
      </c>
      <c r="O243" s="85">
        <v>3</v>
      </c>
      <c r="P243" s="117">
        <v>13</v>
      </c>
      <c r="Q243" s="83">
        <v>0</v>
      </c>
      <c r="R243" s="83">
        <v>0</v>
      </c>
      <c r="S243" s="86">
        <v>4</v>
      </c>
      <c r="T243" s="122">
        <v>5</v>
      </c>
    </row>
    <row r="244" spans="1:20" x14ac:dyDescent="0.45">
      <c r="A244" s="84" t="s">
        <v>56</v>
      </c>
      <c r="B244" s="89" t="s">
        <v>213</v>
      </c>
      <c r="C244" s="89" t="s">
        <v>243</v>
      </c>
      <c r="D244" s="84" t="s">
        <v>189</v>
      </c>
      <c r="E244" s="36">
        <v>3</v>
      </c>
      <c r="F244" s="36">
        <v>63</v>
      </c>
      <c r="G244" s="36" t="s">
        <v>212</v>
      </c>
      <c r="H244" s="36">
        <v>1</v>
      </c>
      <c r="I244" s="36">
        <v>150</v>
      </c>
      <c r="J244" s="36">
        <v>59</v>
      </c>
      <c r="K244" s="36">
        <v>9</v>
      </c>
      <c r="L244" s="125" t="s">
        <v>415</v>
      </c>
      <c r="M244" s="85" t="s">
        <v>292</v>
      </c>
      <c r="N244" s="86">
        <v>32</v>
      </c>
      <c r="O244" s="85">
        <v>3</v>
      </c>
      <c r="P244" s="117">
        <v>13</v>
      </c>
      <c r="Q244" s="83">
        <v>0</v>
      </c>
      <c r="R244" s="83">
        <v>0</v>
      </c>
      <c r="S244" s="86">
        <v>4</v>
      </c>
      <c r="T244" s="122">
        <v>5</v>
      </c>
    </row>
    <row r="245" spans="1:20" x14ac:dyDescent="0.45">
      <c r="A245" s="84" t="s">
        <v>56</v>
      </c>
      <c r="B245" s="89" t="s">
        <v>213</v>
      </c>
      <c r="C245" s="89" t="s">
        <v>244</v>
      </c>
      <c r="D245" s="84" t="s">
        <v>189</v>
      </c>
      <c r="E245" s="36">
        <v>3</v>
      </c>
      <c r="F245" s="36">
        <v>63</v>
      </c>
      <c r="G245" s="36" t="s">
        <v>212</v>
      </c>
      <c r="H245" s="36">
        <v>1</v>
      </c>
      <c r="I245" s="36">
        <v>160</v>
      </c>
      <c r="J245" s="36">
        <v>59</v>
      </c>
      <c r="K245" s="36">
        <v>9</v>
      </c>
      <c r="L245" s="125" t="s">
        <v>415</v>
      </c>
      <c r="M245" s="85" t="s">
        <v>293</v>
      </c>
      <c r="N245" s="86">
        <v>32</v>
      </c>
      <c r="O245" s="85">
        <v>3</v>
      </c>
      <c r="P245" s="117">
        <v>13</v>
      </c>
      <c r="Q245" s="83">
        <v>0</v>
      </c>
      <c r="R245" s="83">
        <v>0</v>
      </c>
      <c r="S245" s="86">
        <v>4</v>
      </c>
      <c r="T245" s="122">
        <v>5</v>
      </c>
    </row>
    <row r="246" spans="1:20" x14ac:dyDescent="0.45">
      <c r="A246" s="84" t="s">
        <v>56</v>
      </c>
      <c r="B246" s="89" t="s">
        <v>213</v>
      </c>
      <c r="C246" s="89" t="s">
        <v>217</v>
      </c>
      <c r="D246" s="84" t="s">
        <v>189</v>
      </c>
      <c r="E246" s="36">
        <v>3</v>
      </c>
      <c r="F246" s="36">
        <v>63</v>
      </c>
      <c r="G246" s="36" t="s">
        <v>212</v>
      </c>
      <c r="H246" s="36">
        <v>1</v>
      </c>
      <c r="I246" s="36">
        <v>180</v>
      </c>
      <c r="J246" s="36">
        <v>59</v>
      </c>
      <c r="K246" s="36">
        <v>9</v>
      </c>
      <c r="L246" s="125" t="s">
        <v>415</v>
      </c>
      <c r="M246" s="85" t="s">
        <v>294</v>
      </c>
      <c r="N246" s="86">
        <v>32</v>
      </c>
      <c r="O246" s="85">
        <v>3</v>
      </c>
      <c r="P246" s="117">
        <v>13</v>
      </c>
      <c r="Q246" s="83">
        <v>0</v>
      </c>
      <c r="R246" s="83">
        <v>0</v>
      </c>
      <c r="S246" s="86">
        <v>4</v>
      </c>
      <c r="T246" s="122">
        <v>5</v>
      </c>
    </row>
    <row r="247" spans="1:20" x14ac:dyDescent="0.45">
      <c r="A247" s="84" t="s">
        <v>56</v>
      </c>
      <c r="B247" s="89" t="s">
        <v>213</v>
      </c>
      <c r="C247" s="89" t="s">
        <v>218</v>
      </c>
      <c r="D247" s="84" t="s">
        <v>189</v>
      </c>
      <c r="E247" s="36">
        <v>3</v>
      </c>
      <c r="F247" s="36">
        <v>63</v>
      </c>
      <c r="G247" s="36" t="s">
        <v>212</v>
      </c>
      <c r="H247" s="36">
        <v>1</v>
      </c>
      <c r="I247" s="36">
        <v>210</v>
      </c>
      <c r="J247" s="36">
        <v>59</v>
      </c>
      <c r="K247" s="36">
        <v>9</v>
      </c>
      <c r="L247" s="125" t="s">
        <v>415</v>
      </c>
      <c r="M247" s="85" t="s">
        <v>298</v>
      </c>
      <c r="N247" s="86">
        <v>32</v>
      </c>
      <c r="O247" s="85">
        <v>3</v>
      </c>
      <c r="P247" s="117">
        <v>13</v>
      </c>
      <c r="Q247" s="83">
        <v>0</v>
      </c>
      <c r="R247" s="83">
        <v>0</v>
      </c>
      <c r="S247" s="86">
        <v>4</v>
      </c>
      <c r="T247" s="122">
        <v>5</v>
      </c>
    </row>
    <row r="248" spans="1:20" x14ac:dyDescent="0.45">
      <c r="A248" s="84" t="s">
        <v>56</v>
      </c>
      <c r="B248" s="89" t="s">
        <v>213</v>
      </c>
      <c r="C248" s="89" t="s">
        <v>219</v>
      </c>
      <c r="D248" s="84" t="s">
        <v>189</v>
      </c>
      <c r="E248" s="36">
        <v>3</v>
      </c>
      <c r="F248" s="36">
        <v>63</v>
      </c>
      <c r="G248" s="36" t="s">
        <v>212</v>
      </c>
      <c r="H248" s="36">
        <v>1</v>
      </c>
      <c r="I248" s="36">
        <v>220</v>
      </c>
      <c r="J248" s="36">
        <v>59</v>
      </c>
      <c r="K248" s="36">
        <v>9</v>
      </c>
      <c r="L248" s="125" t="s">
        <v>416</v>
      </c>
      <c r="M248" s="85" t="s">
        <v>212</v>
      </c>
      <c r="N248" s="86">
        <v>9</v>
      </c>
      <c r="O248" s="85">
        <v>3</v>
      </c>
      <c r="P248" s="117">
        <v>13</v>
      </c>
      <c r="Q248" s="83">
        <v>0</v>
      </c>
      <c r="R248" s="83">
        <v>0</v>
      </c>
      <c r="S248" s="86">
        <v>4</v>
      </c>
      <c r="T248" s="122">
        <v>5</v>
      </c>
    </row>
    <row r="249" spans="1:20" x14ac:dyDescent="0.45">
      <c r="A249" s="84" t="s">
        <v>56</v>
      </c>
      <c r="B249" s="89" t="s">
        <v>213</v>
      </c>
      <c r="C249" s="89" t="s">
        <v>221</v>
      </c>
      <c r="D249" s="84" t="s">
        <v>189</v>
      </c>
      <c r="E249" s="36">
        <v>3</v>
      </c>
      <c r="F249" s="36">
        <v>63</v>
      </c>
      <c r="G249" s="36" t="s">
        <v>212</v>
      </c>
      <c r="H249" s="36">
        <v>1</v>
      </c>
      <c r="I249" s="36">
        <v>340</v>
      </c>
      <c r="J249" s="36">
        <v>59</v>
      </c>
      <c r="K249" s="36">
        <v>9</v>
      </c>
      <c r="L249" s="125" t="s">
        <v>416</v>
      </c>
      <c r="M249" s="85" t="s">
        <v>292</v>
      </c>
      <c r="N249" s="86">
        <v>9</v>
      </c>
      <c r="O249" s="85">
        <v>3</v>
      </c>
      <c r="P249" s="117">
        <v>13</v>
      </c>
      <c r="Q249" s="83">
        <v>0</v>
      </c>
      <c r="R249" s="83">
        <v>0</v>
      </c>
      <c r="S249" s="86">
        <v>4</v>
      </c>
      <c r="T249" s="122">
        <v>5</v>
      </c>
    </row>
    <row r="250" spans="1:20" x14ac:dyDescent="0.45">
      <c r="A250" s="84" t="s">
        <v>56</v>
      </c>
      <c r="B250" s="89" t="s">
        <v>213</v>
      </c>
      <c r="C250" s="89" t="s">
        <v>222</v>
      </c>
      <c r="D250" s="84" t="s">
        <v>189</v>
      </c>
      <c r="E250" s="36">
        <v>3</v>
      </c>
      <c r="F250" s="36">
        <v>63</v>
      </c>
      <c r="G250" s="36" t="s">
        <v>212</v>
      </c>
      <c r="H250" s="36">
        <v>1</v>
      </c>
      <c r="I250" s="36">
        <v>400</v>
      </c>
      <c r="J250" s="36">
        <v>59</v>
      </c>
      <c r="K250" s="36">
        <v>9</v>
      </c>
      <c r="L250" s="125" t="s">
        <v>416</v>
      </c>
      <c r="M250" s="85" t="s">
        <v>293</v>
      </c>
      <c r="N250" s="86">
        <v>9</v>
      </c>
      <c r="O250" s="85">
        <v>3</v>
      </c>
      <c r="P250" s="117">
        <v>13</v>
      </c>
      <c r="Q250" s="83">
        <v>0</v>
      </c>
      <c r="R250" s="83">
        <v>0</v>
      </c>
      <c r="S250" s="86">
        <v>4</v>
      </c>
      <c r="T250" s="122">
        <v>5</v>
      </c>
    </row>
    <row r="251" spans="1:20" x14ac:dyDescent="0.45">
      <c r="A251" s="84" t="s">
        <v>56</v>
      </c>
      <c r="B251" s="89" t="s">
        <v>213</v>
      </c>
      <c r="C251" s="89" t="s">
        <v>223</v>
      </c>
      <c r="D251" s="84" t="s">
        <v>189</v>
      </c>
      <c r="E251" s="36">
        <v>3</v>
      </c>
      <c r="F251" s="36">
        <v>63</v>
      </c>
      <c r="G251" s="36" t="s">
        <v>212</v>
      </c>
      <c r="H251" s="36">
        <v>1</v>
      </c>
      <c r="I251" s="36">
        <v>450</v>
      </c>
      <c r="J251" s="36">
        <v>59</v>
      </c>
      <c r="K251" s="36">
        <v>9</v>
      </c>
      <c r="L251" s="125" t="s">
        <v>416</v>
      </c>
      <c r="M251" s="85" t="s">
        <v>294</v>
      </c>
      <c r="N251" s="86">
        <v>9</v>
      </c>
      <c r="O251" s="85">
        <v>3</v>
      </c>
      <c r="P251" s="117">
        <v>13</v>
      </c>
      <c r="Q251" s="83">
        <v>0</v>
      </c>
      <c r="R251" s="83">
        <v>0</v>
      </c>
      <c r="S251" s="86">
        <v>4</v>
      </c>
      <c r="T251" s="122">
        <v>5</v>
      </c>
    </row>
    <row r="252" spans="1:20" x14ac:dyDescent="0.45">
      <c r="A252" s="84" t="s">
        <v>56</v>
      </c>
      <c r="B252" s="89" t="s">
        <v>213</v>
      </c>
      <c r="C252" s="89" t="s">
        <v>224</v>
      </c>
      <c r="D252" s="84" t="s">
        <v>189</v>
      </c>
      <c r="E252" s="36">
        <v>3</v>
      </c>
      <c r="F252" s="36">
        <v>63</v>
      </c>
      <c r="G252" s="36" t="s">
        <v>212</v>
      </c>
      <c r="H252" s="36">
        <v>1</v>
      </c>
      <c r="I252" s="36">
        <v>510</v>
      </c>
      <c r="J252" s="36">
        <v>59</v>
      </c>
      <c r="K252" s="36">
        <v>9</v>
      </c>
      <c r="L252" s="125" t="s">
        <v>416</v>
      </c>
      <c r="M252" s="85" t="s">
        <v>298</v>
      </c>
      <c r="N252" s="86">
        <v>9</v>
      </c>
      <c r="O252" s="85">
        <v>3</v>
      </c>
      <c r="P252" s="117">
        <v>13</v>
      </c>
      <c r="Q252" s="83">
        <v>0</v>
      </c>
      <c r="R252" s="83">
        <v>0</v>
      </c>
      <c r="S252" s="86">
        <v>4</v>
      </c>
      <c r="T252" s="122">
        <v>5</v>
      </c>
    </row>
    <row r="253" spans="1:20" x14ac:dyDescent="0.45">
      <c r="A253" s="84" t="s">
        <v>56</v>
      </c>
      <c r="B253" s="89" t="s">
        <v>213</v>
      </c>
      <c r="C253" s="89" t="s">
        <v>225</v>
      </c>
      <c r="D253" s="84" t="s">
        <v>189</v>
      </c>
      <c r="E253" s="36">
        <v>3</v>
      </c>
      <c r="F253" s="36">
        <v>63</v>
      </c>
      <c r="G253" s="36" t="s">
        <v>212</v>
      </c>
      <c r="H253" s="36">
        <v>1</v>
      </c>
      <c r="I253" s="36">
        <v>530</v>
      </c>
      <c r="J253" s="36">
        <v>59</v>
      </c>
      <c r="K253" s="36">
        <v>9</v>
      </c>
      <c r="L253" s="125" t="s">
        <v>416</v>
      </c>
      <c r="M253" s="85" t="s">
        <v>212</v>
      </c>
      <c r="N253" s="86">
        <v>32</v>
      </c>
      <c r="O253" s="85">
        <v>3</v>
      </c>
      <c r="P253" s="117">
        <v>13</v>
      </c>
      <c r="Q253" s="83">
        <v>0</v>
      </c>
      <c r="R253" s="83">
        <v>0</v>
      </c>
      <c r="S253" s="86">
        <v>4</v>
      </c>
      <c r="T253" s="122">
        <v>5</v>
      </c>
    </row>
    <row r="254" spans="1:20" x14ac:dyDescent="0.45">
      <c r="A254" s="84" t="s">
        <v>56</v>
      </c>
      <c r="B254" s="89" t="s">
        <v>213</v>
      </c>
      <c r="C254" s="89" t="s">
        <v>226</v>
      </c>
      <c r="D254" s="84" t="s">
        <v>189</v>
      </c>
      <c r="E254" s="36">
        <v>3</v>
      </c>
      <c r="F254" s="36">
        <v>63</v>
      </c>
      <c r="G254" s="36" t="s">
        <v>212</v>
      </c>
      <c r="H254" s="36">
        <v>1</v>
      </c>
      <c r="I254" s="36">
        <v>570</v>
      </c>
      <c r="J254" s="36">
        <v>59</v>
      </c>
      <c r="K254" s="36">
        <v>9</v>
      </c>
      <c r="L254" s="125" t="s">
        <v>416</v>
      </c>
      <c r="M254" s="85" t="s">
        <v>292</v>
      </c>
      <c r="N254" s="86">
        <v>32</v>
      </c>
      <c r="O254" s="85">
        <v>3</v>
      </c>
      <c r="P254" s="117">
        <v>13</v>
      </c>
      <c r="Q254" s="83">
        <v>0</v>
      </c>
      <c r="R254" s="83">
        <v>0</v>
      </c>
      <c r="S254" s="86">
        <v>4</v>
      </c>
      <c r="T254" s="122">
        <v>5</v>
      </c>
    </row>
    <row r="255" spans="1:20" x14ac:dyDescent="0.45">
      <c r="A255" s="84" t="s">
        <v>56</v>
      </c>
      <c r="B255" s="89" t="s">
        <v>213</v>
      </c>
      <c r="C255" s="89" t="s">
        <v>227</v>
      </c>
      <c r="D255" s="84" t="s">
        <v>189</v>
      </c>
      <c r="E255" s="36">
        <v>3</v>
      </c>
      <c r="F255" s="36">
        <v>63</v>
      </c>
      <c r="G255" s="36" t="s">
        <v>212</v>
      </c>
      <c r="H255" s="36">
        <v>1</v>
      </c>
      <c r="I255" s="36">
        <v>623</v>
      </c>
      <c r="J255" s="36">
        <v>59</v>
      </c>
      <c r="K255" s="36">
        <v>9</v>
      </c>
      <c r="L255" s="125" t="s">
        <v>416</v>
      </c>
      <c r="M255" s="85" t="s">
        <v>293</v>
      </c>
      <c r="N255" s="86">
        <v>32</v>
      </c>
      <c r="O255" s="85">
        <v>3</v>
      </c>
      <c r="P255" s="117">
        <v>13</v>
      </c>
      <c r="Q255" s="83">
        <v>0</v>
      </c>
      <c r="R255" s="83">
        <v>0</v>
      </c>
      <c r="S255" s="86">
        <v>4</v>
      </c>
      <c r="T255" s="122">
        <v>5</v>
      </c>
    </row>
    <row r="256" spans="1:20" x14ac:dyDescent="0.45">
      <c r="A256" s="84" t="s">
        <v>56</v>
      </c>
      <c r="B256" s="89" t="s">
        <v>187</v>
      </c>
      <c r="C256" s="89" t="s">
        <v>188</v>
      </c>
      <c r="D256" s="84" t="s">
        <v>189</v>
      </c>
      <c r="E256" s="36">
        <v>3</v>
      </c>
      <c r="F256" s="36">
        <v>1</v>
      </c>
      <c r="G256" s="36" t="s">
        <v>186</v>
      </c>
      <c r="H256" s="36">
        <v>1</v>
      </c>
      <c r="I256" s="36">
        <v>110</v>
      </c>
      <c r="J256" s="36">
        <v>11</v>
      </c>
      <c r="K256" s="36">
        <v>2</v>
      </c>
      <c r="L256" s="125" t="s">
        <v>317</v>
      </c>
      <c r="M256" s="85" t="s">
        <v>212</v>
      </c>
      <c r="N256" s="86">
        <v>8</v>
      </c>
      <c r="O256" s="85">
        <v>3</v>
      </c>
      <c r="P256" s="117">
        <v>13</v>
      </c>
      <c r="Q256" s="83">
        <v>22</v>
      </c>
      <c r="R256" s="83">
        <v>0</v>
      </c>
      <c r="S256" s="86">
        <v>0</v>
      </c>
      <c r="T256" s="122">
        <v>6</v>
      </c>
    </row>
    <row r="257" spans="1:20" x14ac:dyDescent="0.45">
      <c r="A257" s="84" t="s">
        <v>56</v>
      </c>
      <c r="B257" s="89" t="s">
        <v>187</v>
      </c>
      <c r="C257" s="89" t="s">
        <v>190</v>
      </c>
      <c r="D257" s="84" t="s">
        <v>189</v>
      </c>
      <c r="E257" s="36">
        <v>3</v>
      </c>
      <c r="F257" s="36">
        <v>1</v>
      </c>
      <c r="G257" s="36" t="s">
        <v>186</v>
      </c>
      <c r="H257" s="36">
        <v>1</v>
      </c>
      <c r="I257" s="36">
        <v>120</v>
      </c>
      <c r="J257" s="36">
        <v>11</v>
      </c>
      <c r="K257" s="36">
        <v>2</v>
      </c>
      <c r="L257" s="125" t="s">
        <v>317</v>
      </c>
      <c r="M257" s="85" t="s">
        <v>292</v>
      </c>
      <c r="N257" s="86">
        <v>8</v>
      </c>
      <c r="O257" s="85">
        <v>3</v>
      </c>
      <c r="P257" s="117">
        <v>13</v>
      </c>
      <c r="Q257" s="83">
        <v>22</v>
      </c>
      <c r="R257" s="83">
        <v>0</v>
      </c>
      <c r="S257" s="86">
        <v>0</v>
      </c>
      <c r="T257" s="122">
        <v>6</v>
      </c>
    </row>
    <row r="258" spans="1:20" x14ac:dyDescent="0.45">
      <c r="A258" s="84" t="s">
        <v>56</v>
      </c>
      <c r="B258" s="89" t="s">
        <v>187</v>
      </c>
      <c r="C258" s="89" t="s">
        <v>191</v>
      </c>
      <c r="D258" s="84" t="s">
        <v>189</v>
      </c>
      <c r="E258" s="36">
        <v>3</v>
      </c>
      <c r="F258" s="36">
        <v>1</v>
      </c>
      <c r="G258" s="36" t="s">
        <v>186</v>
      </c>
      <c r="H258" s="36">
        <v>1</v>
      </c>
      <c r="I258" s="36">
        <v>200</v>
      </c>
      <c r="J258" s="36">
        <v>11</v>
      </c>
      <c r="K258" s="36">
        <v>2</v>
      </c>
      <c r="L258" s="125" t="s">
        <v>317</v>
      </c>
      <c r="M258" s="85" t="s">
        <v>293</v>
      </c>
      <c r="N258" s="86">
        <v>8</v>
      </c>
      <c r="O258" s="85">
        <v>3</v>
      </c>
      <c r="P258" s="117">
        <v>13</v>
      </c>
      <c r="Q258" s="83">
        <v>22</v>
      </c>
      <c r="R258" s="83">
        <v>0</v>
      </c>
      <c r="S258" s="86">
        <v>0</v>
      </c>
      <c r="T258" s="122">
        <v>6</v>
      </c>
    </row>
    <row r="259" spans="1:20" x14ac:dyDescent="0.45">
      <c r="A259" s="84" t="s">
        <v>56</v>
      </c>
      <c r="B259" s="89" t="s">
        <v>187</v>
      </c>
      <c r="C259" s="89" t="s">
        <v>192</v>
      </c>
      <c r="D259" s="84" t="s">
        <v>189</v>
      </c>
      <c r="E259" s="36">
        <v>3</v>
      </c>
      <c r="F259" s="36">
        <v>1</v>
      </c>
      <c r="G259" s="36" t="s">
        <v>186</v>
      </c>
      <c r="H259" s="36">
        <v>1</v>
      </c>
      <c r="I259" s="36">
        <v>300</v>
      </c>
      <c r="J259" s="36">
        <v>11</v>
      </c>
      <c r="K259" s="36">
        <v>2</v>
      </c>
      <c r="L259" s="125" t="s">
        <v>317</v>
      </c>
      <c r="M259" s="85" t="s">
        <v>294</v>
      </c>
      <c r="N259" s="86">
        <v>8</v>
      </c>
      <c r="O259" s="85">
        <v>3</v>
      </c>
      <c r="P259" s="117">
        <v>13</v>
      </c>
      <c r="Q259" s="83">
        <v>22</v>
      </c>
      <c r="R259" s="83">
        <v>0</v>
      </c>
      <c r="S259" s="86">
        <v>0</v>
      </c>
      <c r="T259" s="122">
        <v>6</v>
      </c>
    </row>
    <row r="260" spans="1:20" x14ac:dyDescent="0.45">
      <c r="A260" s="84" t="s">
        <v>56</v>
      </c>
      <c r="B260" s="89" t="s">
        <v>187</v>
      </c>
      <c r="C260" s="89" t="s">
        <v>193</v>
      </c>
      <c r="D260" s="84" t="s">
        <v>189</v>
      </c>
      <c r="E260" s="36">
        <v>3</v>
      </c>
      <c r="F260" s="36">
        <v>1</v>
      </c>
      <c r="G260" s="36" t="s">
        <v>186</v>
      </c>
      <c r="H260" s="36">
        <v>1</v>
      </c>
      <c r="I260" s="36">
        <v>400</v>
      </c>
      <c r="J260" s="36">
        <v>11</v>
      </c>
      <c r="K260" s="36">
        <v>2</v>
      </c>
      <c r="L260" s="125" t="s">
        <v>318</v>
      </c>
      <c r="M260" s="85" t="s">
        <v>212</v>
      </c>
      <c r="N260" s="86">
        <v>8</v>
      </c>
      <c r="O260" s="85">
        <v>3</v>
      </c>
      <c r="P260" s="117">
        <v>13</v>
      </c>
      <c r="Q260" s="83">
        <v>22</v>
      </c>
      <c r="R260" s="83">
        <v>0</v>
      </c>
      <c r="S260" s="86">
        <v>0</v>
      </c>
      <c r="T260" s="122">
        <v>6</v>
      </c>
    </row>
    <row r="261" spans="1:20" x14ac:dyDescent="0.45">
      <c r="A261" s="84" t="s">
        <v>56</v>
      </c>
      <c r="B261" s="89" t="s">
        <v>187</v>
      </c>
      <c r="C261" s="89" t="s">
        <v>194</v>
      </c>
      <c r="D261" s="84" t="s">
        <v>189</v>
      </c>
      <c r="E261" s="36">
        <v>3</v>
      </c>
      <c r="F261" s="36">
        <v>1</v>
      </c>
      <c r="G261" s="36" t="s">
        <v>186</v>
      </c>
      <c r="H261" s="36">
        <v>1</v>
      </c>
      <c r="I261" s="36">
        <v>500</v>
      </c>
      <c r="J261" s="36">
        <v>11</v>
      </c>
      <c r="K261" s="36">
        <v>2</v>
      </c>
      <c r="L261" s="125" t="s">
        <v>318</v>
      </c>
      <c r="M261" s="85" t="s">
        <v>292</v>
      </c>
      <c r="N261" s="86">
        <v>8</v>
      </c>
      <c r="O261" s="85">
        <v>3</v>
      </c>
      <c r="P261" s="117">
        <v>13</v>
      </c>
      <c r="Q261" s="83">
        <v>22</v>
      </c>
      <c r="R261" s="83">
        <v>0</v>
      </c>
      <c r="S261" s="86">
        <v>0</v>
      </c>
      <c r="T261" s="122">
        <v>6</v>
      </c>
    </row>
    <row r="262" spans="1:20" x14ac:dyDescent="0.45">
      <c r="A262" s="84" t="s">
        <v>56</v>
      </c>
      <c r="B262" s="89" t="s">
        <v>187</v>
      </c>
      <c r="C262" s="89" t="s">
        <v>195</v>
      </c>
      <c r="D262" s="84" t="s">
        <v>189</v>
      </c>
      <c r="E262" s="36">
        <v>3</v>
      </c>
      <c r="F262" s="36">
        <v>1</v>
      </c>
      <c r="G262" s="36" t="s">
        <v>186</v>
      </c>
      <c r="H262" s="36">
        <v>1</v>
      </c>
      <c r="I262" s="36">
        <v>900</v>
      </c>
      <c r="J262" s="36">
        <v>11</v>
      </c>
      <c r="K262" s="36">
        <v>2</v>
      </c>
      <c r="L262" s="125" t="s">
        <v>318</v>
      </c>
      <c r="M262" s="85" t="s">
        <v>293</v>
      </c>
      <c r="N262" s="86">
        <v>8</v>
      </c>
      <c r="O262" s="85">
        <v>3</v>
      </c>
      <c r="P262" s="117">
        <v>13</v>
      </c>
      <c r="Q262" s="83">
        <v>22</v>
      </c>
      <c r="R262" s="83">
        <v>0</v>
      </c>
      <c r="S262" s="86">
        <v>0</v>
      </c>
      <c r="T262" s="122">
        <v>6</v>
      </c>
    </row>
    <row r="263" spans="1:20" x14ac:dyDescent="0.45">
      <c r="A263" s="84" t="s">
        <v>56</v>
      </c>
      <c r="B263" s="89" t="s">
        <v>259</v>
      </c>
      <c r="C263" s="89" t="s">
        <v>188</v>
      </c>
      <c r="D263" s="84" t="s">
        <v>260</v>
      </c>
      <c r="E263" s="36">
        <v>3</v>
      </c>
      <c r="F263" s="36">
        <v>4</v>
      </c>
      <c r="G263" s="36" t="s">
        <v>186</v>
      </c>
      <c r="H263" s="36">
        <v>3</v>
      </c>
      <c r="I263" s="36">
        <v>110</v>
      </c>
      <c r="J263" s="36">
        <v>11</v>
      </c>
      <c r="K263" s="36">
        <v>2</v>
      </c>
      <c r="L263" s="125" t="s">
        <v>419</v>
      </c>
      <c r="M263" s="85" t="s">
        <v>212</v>
      </c>
      <c r="N263" s="86">
        <v>8</v>
      </c>
      <c r="O263" s="85">
        <v>4</v>
      </c>
      <c r="P263" s="117">
        <v>13</v>
      </c>
      <c r="Q263" s="83">
        <v>0</v>
      </c>
      <c r="R263" s="83">
        <v>0</v>
      </c>
      <c r="S263" s="86">
        <v>0</v>
      </c>
      <c r="T263" s="122">
        <v>7</v>
      </c>
    </row>
    <row r="264" spans="1:20" x14ac:dyDescent="0.45">
      <c r="A264" s="84" t="s">
        <v>56</v>
      </c>
      <c r="B264" s="89" t="s">
        <v>259</v>
      </c>
      <c r="C264" s="89" t="s">
        <v>190</v>
      </c>
      <c r="D264" s="84" t="s">
        <v>260</v>
      </c>
      <c r="E264" s="36">
        <v>3</v>
      </c>
      <c r="F264" s="36">
        <v>4</v>
      </c>
      <c r="G264" s="36" t="s">
        <v>186</v>
      </c>
      <c r="H264" s="36">
        <v>3</v>
      </c>
      <c r="I264" s="36">
        <v>120</v>
      </c>
      <c r="J264" s="36">
        <v>11</v>
      </c>
      <c r="K264" s="36">
        <v>2</v>
      </c>
      <c r="L264" s="125" t="s">
        <v>419</v>
      </c>
      <c r="M264" s="85" t="s">
        <v>292</v>
      </c>
      <c r="N264" s="86">
        <v>8</v>
      </c>
      <c r="O264" s="85">
        <v>4</v>
      </c>
      <c r="P264" s="117">
        <v>13</v>
      </c>
      <c r="Q264" s="83">
        <v>0</v>
      </c>
      <c r="R264" s="83">
        <v>0</v>
      </c>
      <c r="S264" s="86">
        <v>0</v>
      </c>
      <c r="T264" s="122">
        <v>7</v>
      </c>
    </row>
    <row r="265" spans="1:20" x14ac:dyDescent="0.45">
      <c r="A265" s="84" t="s">
        <v>56</v>
      </c>
      <c r="B265" s="89" t="s">
        <v>259</v>
      </c>
      <c r="C265" s="89" t="s">
        <v>191</v>
      </c>
      <c r="D265" s="84" t="s">
        <v>260</v>
      </c>
      <c r="E265" s="36">
        <v>3</v>
      </c>
      <c r="F265" s="36">
        <v>4</v>
      </c>
      <c r="G265" s="36" t="s">
        <v>186</v>
      </c>
      <c r="H265" s="36">
        <v>3</v>
      </c>
      <c r="I265" s="36">
        <v>200</v>
      </c>
      <c r="J265" s="36">
        <v>11</v>
      </c>
      <c r="K265" s="36">
        <v>2</v>
      </c>
      <c r="L265" s="125" t="s">
        <v>419</v>
      </c>
      <c r="M265" s="85" t="s">
        <v>293</v>
      </c>
      <c r="N265" s="86">
        <v>8</v>
      </c>
      <c r="O265" s="85">
        <v>4</v>
      </c>
      <c r="P265" s="117">
        <v>13</v>
      </c>
      <c r="Q265" s="83">
        <v>0</v>
      </c>
      <c r="R265" s="83">
        <v>0</v>
      </c>
      <c r="S265" s="86">
        <v>0</v>
      </c>
      <c r="T265" s="122">
        <v>7</v>
      </c>
    </row>
    <row r="266" spans="1:20" x14ac:dyDescent="0.45">
      <c r="A266" s="84" t="s">
        <v>56</v>
      </c>
      <c r="B266" s="89" t="s">
        <v>259</v>
      </c>
      <c r="C266" s="89" t="s">
        <v>192</v>
      </c>
      <c r="D266" s="84" t="s">
        <v>260</v>
      </c>
      <c r="E266" s="36">
        <v>3</v>
      </c>
      <c r="F266" s="36">
        <v>4</v>
      </c>
      <c r="G266" s="36" t="s">
        <v>186</v>
      </c>
      <c r="H266" s="36">
        <v>3</v>
      </c>
      <c r="I266" s="36">
        <v>300</v>
      </c>
      <c r="J266" s="36">
        <v>11</v>
      </c>
      <c r="K266" s="36">
        <v>2</v>
      </c>
      <c r="L266" s="125" t="s">
        <v>419</v>
      </c>
      <c r="M266" s="85" t="s">
        <v>294</v>
      </c>
      <c r="N266" s="86">
        <v>8</v>
      </c>
      <c r="O266" s="85">
        <v>4</v>
      </c>
      <c r="P266" s="117">
        <v>13</v>
      </c>
      <c r="Q266" s="83">
        <v>0</v>
      </c>
      <c r="R266" s="83">
        <v>0</v>
      </c>
      <c r="S266" s="86">
        <v>0</v>
      </c>
      <c r="T266" s="122">
        <v>7</v>
      </c>
    </row>
    <row r="267" spans="1:20" x14ac:dyDescent="0.45">
      <c r="A267" s="84" t="s">
        <v>56</v>
      </c>
      <c r="B267" s="89" t="s">
        <v>259</v>
      </c>
      <c r="C267" s="89" t="s">
        <v>193</v>
      </c>
      <c r="D267" s="84" t="s">
        <v>260</v>
      </c>
      <c r="E267" s="36">
        <v>3</v>
      </c>
      <c r="F267" s="36">
        <v>4</v>
      </c>
      <c r="G267" s="36" t="s">
        <v>186</v>
      </c>
      <c r="H267" s="36">
        <v>3</v>
      </c>
      <c r="I267" s="36">
        <v>400</v>
      </c>
      <c r="J267" s="36">
        <v>11</v>
      </c>
      <c r="K267" s="36">
        <v>2</v>
      </c>
      <c r="L267" s="125" t="s">
        <v>419</v>
      </c>
      <c r="M267" s="85" t="s">
        <v>212</v>
      </c>
      <c r="N267" s="86">
        <v>27</v>
      </c>
      <c r="O267" s="85">
        <v>4</v>
      </c>
      <c r="P267" s="117">
        <v>13</v>
      </c>
      <c r="Q267" s="83">
        <v>0</v>
      </c>
      <c r="R267" s="83">
        <v>0</v>
      </c>
      <c r="S267" s="86">
        <v>0</v>
      </c>
      <c r="T267" s="122">
        <v>7</v>
      </c>
    </row>
    <row r="268" spans="1:20" x14ac:dyDescent="0.45">
      <c r="A268" s="84" t="s">
        <v>56</v>
      </c>
      <c r="B268" s="89" t="s">
        <v>259</v>
      </c>
      <c r="C268" s="89" t="s">
        <v>194</v>
      </c>
      <c r="D268" s="84" t="s">
        <v>260</v>
      </c>
      <c r="E268" s="36">
        <v>3</v>
      </c>
      <c r="F268" s="36">
        <v>4</v>
      </c>
      <c r="G268" s="36" t="s">
        <v>186</v>
      </c>
      <c r="H268" s="36">
        <v>3</v>
      </c>
      <c r="I268" s="36">
        <v>500</v>
      </c>
      <c r="J268" s="36">
        <v>11</v>
      </c>
      <c r="K268" s="36">
        <v>2</v>
      </c>
      <c r="L268" s="125" t="s">
        <v>419</v>
      </c>
      <c r="M268" s="85" t="s">
        <v>292</v>
      </c>
      <c r="N268" s="86">
        <v>27</v>
      </c>
      <c r="O268" s="85">
        <v>4</v>
      </c>
      <c r="P268" s="117">
        <v>13</v>
      </c>
      <c r="Q268" s="83">
        <v>0</v>
      </c>
      <c r="R268" s="83">
        <v>0</v>
      </c>
      <c r="S268" s="86">
        <v>0</v>
      </c>
      <c r="T268" s="122">
        <v>7</v>
      </c>
    </row>
    <row r="269" spans="1:20" x14ac:dyDescent="0.45">
      <c r="A269" s="95" t="s">
        <v>56</v>
      </c>
      <c r="B269" s="94" t="s">
        <v>259</v>
      </c>
      <c r="C269" s="94" t="s">
        <v>198</v>
      </c>
      <c r="D269" s="95" t="s">
        <v>260</v>
      </c>
      <c r="E269" s="42">
        <v>3</v>
      </c>
      <c r="F269" s="42">
        <v>4</v>
      </c>
      <c r="G269" s="42" t="s">
        <v>186</v>
      </c>
      <c r="H269" s="42">
        <v>3</v>
      </c>
      <c r="I269" s="42">
        <v>100</v>
      </c>
      <c r="J269" s="42">
        <v>11</v>
      </c>
      <c r="K269" s="42">
        <v>2</v>
      </c>
      <c r="L269" s="133"/>
      <c r="M269" s="93"/>
      <c r="N269" s="96"/>
      <c r="O269" s="93">
        <v>0</v>
      </c>
      <c r="P269" s="131">
        <v>0</v>
      </c>
      <c r="Q269" s="97">
        <v>0</v>
      </c>
      <c r="R269" s="97">
        <v>0</v>
      </c>
      <c r="S269" s="96">
        <v>0</v>
      </c>
      <c r="T269" s="127">
        <v>0</v>
      </c>
    </row>
    <row r="270" spans="1:20" x14ac:dyDescent="0.45">
      <c r="A270" s="95" t="s">
        <v>56</v>
      </c>
      <c r="B270" s="94" t="s">
        <v>259</v>
      </c>
      <c r="C270" s="94" t="s">
        <v>195</v>
      </c>
      <c r="D270" s="95" t="s">
        <v>260</v>
      </c>
      <c r="E270" s="42">
        <v>3</v>
      </c>
      <c r="F270" s="42">
        <v>4</v>
      </c>
      <c r="G270" s="42" t="s">
        <v>186</v>
      </c>
      <c r="H270" s="42">
        <v>3</v>
      </c>
      <c r="I270" s="42">
        <v>900</v>
      </c>
      <c r="J270" s="42">
        <v>11</v>
      </c>
      <c r="K270" s="42">
        <v>2</v>
      </c>
      <c r="L270" s="133"/>
      <c r="M270" s="93"/>
      <c r="N270" s="96"/>
      <c r="O270" s="93">
        <v>0</v>
      </c>
      <c r="P270" s="131">
        <v>0</v>
      </c>
      <c r="Q270" s="97">
        <v>0</v>
      </c>
      <c r="R270" s="97">
        <v>0</v>
      </c>
      <c r="S270" s="96">
        <v>0</v>
      </c>
      <c r="T270" s="127">
        <v>0</v>
      </c>
    </row>
    <row r="271" spans="1:20" x14ac:dyDescent="0.45">
      <c r="A271" s="84" t="s">
        <v>56</v>
      </c>
      <c r="B271" s="89" t="s">
        <v>44</v>
      </c>
      <c r="C271" s="89" t="s">
        <v>229</v>
      </c>
      <c r="D271" s="84" t="s">
        <v>189</v>
      </c>
      <c r="E271" s="36">
        <v>3</v>
      </c>
      <c r="F271" s="36">
        <v>65</v>
      </c>
      <c r="G271" s="36" t="s">
        <v>228</v>
      </c>
      <c r="H271" s="36">
        <v>1</v>
      </c>
      <c r="I271" s="36">
        <v>130</v>
      </c>
      <c r="J271" s="36">
        <v>51</v>
      </c>
      <c r="K271" s="36">
        <v>9</v>
      </c>
      <c r="L271" s="125" t="s">
        <v>417</v>
      </c>
      <c r="M271" s="85" t="s">
        <v>212</v>
      </c>
      <c r="N271" s="86">
        <v>9</v>
      </c>
      <c r="O271" s="85">
        <v>3</v>
      </c>
      <c r="P271" s="117">
        <v>13</v>
      </c>
      <c r="Q271" s="83">
        <v>0</v>
      </c>
      <c r="R271" s="83">
        <v>0</v>
      </c>
      <c r="S271" s="86">
        <v>4</v>
      </c>
      <c r="T271" s="122">
        <v>8</v>
      </c>
    </row>
    <row r="272" spans="1:20" x14ac:dyDescent="0.45">
      <c r="A272" s="84" t="s">
        <v>56</v>
      </c>
      <c r="B272" s="89" t="s">
        <v>44</v>
      </c>
      <c r="C272" s="89" t="s">
        <v>230</v>
      </c>
      <c r="D272" s="84" t="s">
        <v>189</v>
      </c>
      <c r="E272" s="36">
        <v>3</v>
      </c>
      <c r="F272" s="36">
        <v>65</v>
      </c>
      <c r="G272" s="36" t="s">
        <v>228</v>
      </c>
      <c r="H272" s="36">
        <v>1</v>
      </c>
      <c r="I272" s="36">
        <v>210</v>
      </c>
      <c r="J272" s="36">
        <v>51</v>
      </c>
      <c r="K272" s="36">
        <v>9</v>
      </c>
      <c r="L272" s="125" t="s">
        <v>417</v>
      </c>
      <c r="M272" s="85" t="s">
        <v>292</v>
      </c>
      <c r="N272" s="86">
        <v>9</v>
      </c>
      <c r="O272" s="85">
        <v>3</v>
      </c>
      <c r="P272" s="117">
        <v>13</v>
      </c>
      <c r="Q272" s="83">
        <v>0</v>
      </c>
      <c r="R272" s="83">
        <v>0</v>
      </c>
      <c r="S272" s="86">
        <v>4</v>
      </c>
      <c r="T272" s="122">
        <v>8</v>
      </c>
    </row>
    <row r="273" spans="1:20" x14ac:dyDescent="0.45">
      <c r="A273" s="84" t="s">
        <v>56</v>
      </c>
      <c r="B273" s="89" t="s">
        <v>44</v>
      </c>
      <c r="C273" s="89" t="s">
        <v>247</v>
      </c>
      <c r="D273" s="84" t="s">
        <v>189</v>
      </c>
      <c r="E273" s="36">
        <v>3</v>
      </c>
      <c r="F273" s="36">
        <v>65</v>
      </c>
      <c r="G273" s="36" t="s">
        <v>228</v>
      </c>
      <c r="H273" s="36">
        <v>1</v>
      </c>
      <c r="I273" s="36">
        <v>310</v>
      </c>
      <c r="J273" s="36">
        <v>51</v>
      </c>
      <c r="K273" s="36">
        <v>9</v>
      </c>
      <c r="L273" s="125" t="s">
        <v>417</v>
      </c>
      <c r="M273" s="85" t="s">
        <v>293</v>
      </c>
      <c r="N273" s="86">
        <v>9</v>
      </c>
      <c r="O273" s="85">
        <v>3</v>
      </c>
      <c r="P273" s="117">
        <v>13</v>
      </c>
      <c r="Q273" s="83">
        <v>0</v>
      </c>
      <c r="R273" s="83">
        <v>0</v>
      </c>
      <c r="S273" s="86">
        <v>4</v>
      </c>
      <c r="T273" s="122">
        <v>8</v>
      </c>
    </row>
    <row r="274" spans="1:20" x14ac:dyDescent="0.45">
      <c r="A274" s="84" t="s">
        <v>56</v>
      </c>
      <c r="B274" s="89" t="s">
        <v>44</v>
      </c>
      <c r="C274" s="89" t="s">
        <v>231</v>
      </c>
      <c r="D274" s="84" t="s">
        <v>189</v>
      </c>
      <c r="E274" s="36">
        <v>3</v>
      </c>
      <c r="F274" s="36">
        <v>65</v>
      </c>
      <c r="G274" s="36" t="s">
        <v>228</v>
      </c>
      <c r="H274" s="36">
        <v>1</v>
      </c>
      <c r="I274" s="36">
        <v>510</v>
      </c>
      <c r="J274" s="36">
        <v>51</v>
      </c>
      <c r="K274" s="36">
        <v>9</v>
      </c>
      <c r="L274" s="125" t="s">
        <v>417</v>
      </c>
      <c r="M274" s="85" t="s">
        <v>294</v>
      </c>
      <c r="N274" s="86">
        <v>9</v>
      </c>
      <c r="O274" s="85">
        <v>3</v>
      </c>
      <c r="P274" s="117">
        <v>13</v>
      </c>
      <c r="Q274" s="83">
        <v>0</v>
      </c>
      <c r="R274" s="83">
        <v>0</v>
      </c>
      <c r="S274" s="86">
        <v>4</v>
      </c>
      <c r="T274" s="122">
        <v>8</v>
      </c>
    </row>
    <row r="275" spans="1:20" x14ac:dyDescent="0.45">
      <c r="A275" s="84" t="s">
        <v>56</v>
      </c>
      <c r="B275" s="89" t="s">
        <v>44</v>
      </c>
      <c r="C275" s="89" t="s">
        <v>232</v>
      </c>
      <c r="D275" s="84" t="s">
        <v>189</v>
      </c>
      <c r="E275" s="36">
        <v>3</v>
      </c>
      <c r="F275" s="36">
        <v>65</v>
      </c>
      <c r="G275" s="36" t="s">
        <v>228</v>
      </c>
      <c r="H275" s="36">
        <v>3</v>
      </c>
      <c r="I275" s="36">
        <v>310</v>
      </c>
      <c r="J275" s="36">
        <v>51</v>
      </c>
      <c r="K275" s="36">
        <v>9</v>
      </c>
      <c r="L275" s="125" t="s">
        <v>417</v>
      </c>
      <c r="M275" s="85" t="s">
        <v>298</v>
      </c>
      <c r="N275" s="86">
        <v>9</v>
      </c>
      <c r="O275" s="85">
        <v>3</v>
      </c>
      <c r="P275" s="117">
        <v>13</v>
      </c>
      <c r="Q275" s="83">
        <v>0</v>
      </c>
      <c r="R275" s="83">
        <v>0</v>
      </c>
      <c r="S275" s="86">
        <v>4</v>
      </c>
      <c r="T275" s="122">
        <v>8</v>
      </c>
    </row>
    <row r="276" spans="1:20" x14ac:dyDescent="0.45">
      <c r="A276" s="84" t="s">
        <v>56</v>
      </c>
      <c r="B276" s="89" t="s">
        <v>44</v>
      </c>
      <c r="C276" s="89" t="s">
        <v>234</v>
      </c>
      <c r="D276" s="84" t="s">
        <v>189</v>
      </c>
      <c r="E276" s="36">
        <v>3</v>
      </c>
      <c r="F276" s="36">
        <v>65</v>
      </c>
      <c r="G276" s="36" t="s">
        <v>228</v>
      </c>
      <c r="H276" s="36">
        <v>1</v>
      </c>
      <c r="I276" s="36">
        <v>220</v>
      </c>
      <c r="J276" s="36">
        <v>57</v>
      </c>
      <c r="K276" s="36">
        <v>9</v>
      </c>
      <c r="L276" s="125" t="s">
        <v>417</v>
      </c>
      <c r="M276" s="85" t="s">
        <v>212</v>
      </c>
      <c r="N276" s="86">
        <v>32</v>
      </c>
      <c r="O276" s="85">
        <v>3</v>
      </c>
      <c r="P276" s="117">
        <v>13</v>
      </c>
      <c r="Q276" s="83">
        <v>0</v>
      </c>
      <c r="R276" s="83">
        <v>0</v>
      </c>
      <c r="S276" s="86">
        <v>4</v>
      </c>
      <c r="T276" s="122">
        <v>8</v>
      </c>
    </row>
    <row r="277" spans="1:20" x14ac:dyDescent="0.45">
      <c r="A277" s="84" t="s">
        <v>56</v>
      </c>
      <c r="B277" s="89" t="s">
        <v>44</v>
      </c>
      <c r="C277" s="89" t="s">
        <v>235</v>
      </c>
      <c r="D277" s="84" t="s">
        <v>189</v>
      </c>
      <c r="E277" s="36">
        <v>3</v>
      </c>
      <c r="F277" s="36">
        <v>65</v>
      </c>
      <c r="G277" s="36" t="s">
        <v>228</v>
      </c>
      <c r="H277" s="36">
        <v>1</v>
      </c>
      <c r="I277" s="36">
        <v>310</v>
      </c>
      <c r="J277" s="36">
        <v>57</v>
      </c>
      <c r="K277" s="36">
        <v>9</v>
      </c>
      <c r="L277" s="125" t="s">
        <v>417</v>
      </c>
      <c r="M277" s="85" t="s">
        <v>292</v>
      </c>
      <c r="N277" s="86">
        <v>32</v>
      </c>
      <c r="O277" s="85">
        <v>3</v>
      </c>
      <c r="P277" s="117">
        <v>13</v>
      </c>
      <c r="Q277" s="83">
        <v>0</v>
      </c>
      <c r="R277" s="83">
        <v>0</v>
      </c>
      <c r="S277" s="86">
        <v>4</v>
      </c>
      <c r="T277" s="122">
        <v>8</v>
      </c>
    </row>
    <row r="278" spans="1:20" x14ac:dyDescent="0.45">
      <c r="A278" s="84" t="s">
        <v>56</v>
      </c>
      <c r="B278" s="89" t="s">
        <v>44</v>
      </c>
      <c r="C278" s="89" t="s">
        <v>236</v>
      </c>
      <c r="D278" s="84" t="s">
        <v>189</v>
      </c>
      <c r="E278" s="36">
        <v>3</v>
      </c>
      <c r="F278" s="36">
        <v>65</v>
      </c>
      <c r="G278" s="36" t="s">
        <v>228</v>
      </c>
      <c r="H278" s="36">
        <v>1</v>
      </c>
      <c r="I278" s="36">
        <v>510</v>
      </c>
      <c r="J278" s="36">
        <v>57</v>
      </c>
      <c r="K278" s="36">
        <v>9</v>
      </c>
      <c r="L278" s="125" t="s">
        <v>417</v>
      </c>
      <c r="M278" s="85" t="s">
        <v>293</v>
      </c>
      <c r="N278" s="86">
        <v>32</v>
      </c>
      <c r="O278" s="85">
        <v>3</v>
      </c>
      <c r="P278" s="117">
        <v>13</v>
      </c>
      <c r="Q278" s="83">
        <v>0</v>
      </c>
      <c r="R278" s="83">
        <v>0</v>
      </c>
      <c r="S278" s="86">
        <v>4</v>
      </c>
      <c r="T278" s="122">
        <v>8</v>
      </c>
    </row>
    <row r="279" spans="1:20" x14ac:dyDescent="0.45">
      <c r="A279" s="84" t="s">
        <v>56</v>
      </c>
      <c r="B279" s="89" t="s">
        <v>44</v>
      </c>
      <c r="C279" s="89" t="s">
        <v>238</v>
      </c>
      <c r="D279" s="84" t="s">
        <v>189</v>
      </c>
      <c r="E279" s="36">
        <v>3</v>
      </c>
      <c r="F279" s="36">
        <v>65</v>
      </c>
      <c r="G279" s="36" t="s">
        <v>228</v>
      </c>
      <c r="H279" s="36">
        <v>3</v>
      </c>
      <c r="I279" s="36">
        <v>220</v>
      </c>
      <c r="J279" s="36">
        <v>57</v>
      </c>
      <c r="K279" s="36">
        <v>9</v>
      </c>
      <c r="L279" s="125" t="s">
        <v>417</v>
      </c>
      <c r="M279" s="85" t="s">
        <v>294</v>
      </c>
      <c r="N279" s="86">
        <v>32</v>
      </c>
      <c r="O279" s="85">
        <v>3</v>
      </c>
      <c r="P279" s="117">
        <v>13</v>
      </c>
      <c r="Q279" s="83">
        <v>0</v>
      </c>
      <c r="R279" s="83">
        <v>0</v>
      </c>
      <c r="S279" s="86">
        <v>4</v>
      </c>
      <c r="T279" s="122">
        <v>8</v>
      </c>
    </row>
    <row r="280" spans="1:20" x14ac:dyDescent="0.45">
      <c r="A280" s="84" t="s">
        <v>56</v>
      </c>
      <c r="B280" s="89" t="s">
        <v>44</v>
      </c>
      <c r="C280" s="89" t="s">
        <v>239</v>
      </c>
      <c r="D280" s="84" t="s">
        <v>189</v>
      </c>
      <c r="E280" s="36">
        <v>3</v>
      </c>
      <c r="F280" s="36">
        <v>65</v>
      </c>
      <c r="G280" s="36" t="s">
        <v>228</v>
      </c>
      <c r="H280" s="36">
        <v>3</v>
      </c>
      <c r="I280" s="36">
        <v>310</v>
      </c>
      <c r="J280" s="36">
        <v>57</v>
      </c>
      <c r="K280" s="36">
        <v>9</v>
      </c>
      <c r="L280" s="125" t="s">
        <v>417</v>
      </c>
      <c r="M280" s="85" t="s">
        <v>298</v>
      </c>
      <c r="N280" s="86">
        <v>32</v>
      </c>
      <c r="O280" s="85">
        <v>3</v>
      </c>
      <c r="P280" s="117">
        <v>13</v>
      </c>
      <c r="Q280" s="83">
        <v>0</v>
      </c>
      <c r="R280" s="83">
        <v>0</v>
      </c>
      <c r="S280" s="86">
        <v>4</v>
      </c>
      <c r="T280" s="122">
        <v>8</v>
      </c>
    </row>
    <row r="281" spans="1:20" x14ac:dyDescent="0.45">
      <c r="A281" s="84" t="s">
        <v>56</v>
      </c>
      <c r="B281" s="89" t="s">
        <v>44</v>
      </c>
      <c r="C281" s="89" t="s">
        <v>248</v>
      </c>
      <c r="D281" s="84" t="s">
        <v>189</v>
      </c>
      <c r="E281" s="36">
        <v>3</v>
      </c>
      <c r="F281" s="36">
        <v>65</v>
      </c>
      <c r="G281" s="36" t="s">
        <v>228</v>
      </c>
      <c r="H281" s="36">
        <v>3</v>
      </c>
      <c r="I281" s="36">
        <v>510</v>
      </c>
      <c r="J281" s="36">
        <v>57</v>
      </c>
      <c r="K281" s="36">
        <v>9</v>
      </c>
      <c r="L281" s="125" t="s">
        <v>418</v>
      </c>
      <c r="M281" s="85" t="s">
        <v>212</v>
      </c>
      <c r="N281" s="86">
        <v>9</v>
      </c>
      <c r="O281" s="85">
        <v>3</v>
      </c>
      <c r="P281" s="117">
        <v>13</v>
      </c>
      <c r="Q281" s="83">
        <v>0</v>
      </c>
      <c r="R281" s="83">
        <v>0</v>
      </c>
      <c r="S281" s="86">
        <v>4</v>
      </c>
      <c r="T281" s="122">
        <v>8</v>
      </c>
    </row>
    <row r="282" spans="1:20" x14ac:dyDescent="0.45">
      <c r="A282" s="84" t="s">
        <v>56</v>
      </c>
      <c r="B282" s="89" t="s">
        <v>44</v>
      </c>
      <c r="C282" s="89" t="s">
        <v>240</v>
      </c>
      <c r="D282" s="84" t="s">
        <v>189</v>
      </c>
      <c r="E282" s="36">
        <v>3</v>
      </c>
      <c r="F282" s="36">
        <v>65</v>
      </c>
      <c r="G282" s="36" t="s">
        <v>228</v>
      </c>
      <c r="H282" s="36">
        <v>3</v>
      </c>
      <c r="I282" s="36">
        <v>120</v>
      </c>
      <c r="J282" s="36">
        <v>73</v>
      </c>
      <c r="K282" s="36">
        <v>9</v>
      </c>
      <c r="L282" s="125" t="s">
        <v>418</v>
      </c>
      <c r="M282" s="85" t="s">
        <v>292</v>
      </c>
      <c r="N282" s="86">
        <v>9</v>
      </c>
      <c r="O282" s="85">
        <v>3</v>
      </c>
      <c r="P282" s="117">
        <v>13</v>
      </c>
      <c r="Q282" s="83">
        <v>0</v>
      </c>
      <c r="R282" s="83">
        <v>0</v>
      </c>
      <c r="S282" s="86">
        <v>4</v>
      </c>
      <c r="T282" s="122">
        <v>8</v>
      </c>
    </row>
    <row r="283" spans="1:20" x14ac:dyDescent="0.45">
      <c r="A283" s="84" t="s">
        <v>56</v>
      </c>
      <c r="B283" s="89" t="s">
        <v>44</v>
      </c>
      <c r="C283" s="89" t="s">
        <v>241</v>
      </c>
      <c r="D283" s="84" t="s">
        <v>189</v>
      </c>
      <c r="E283" s="36">
        <v>3</v>
      </c>
      <c r="F283" s="36">
        <v>65</v>
      </c>
      <c r="G283" s="36" t="s">
        <v>228</v>
      </c>
      <c r="H283" s="36">
        <v>3</v>
      </c>
      <c r="I283" s="36">
        <v>310</v>
      </c>
      <c r="J283" s="36">
        <v>73</v>
      </c>
      <c r="K283" s="36">
        <v>9</v>
      </c>
      <c r="L283" s="125" t="s">
        <v>418</v>
      </c>
      <c r="M283" s="85" t="s">
        <v>293</v>
      </c>
      <c r="N283" s="86">
        <v>9</v>
      </c>
      <c r="O283" s="85">
        <v>3</v>
      </c>
      <c r="P283" s="117">
        <v>13</v>
      </c>
      <c r="Q283" s="83">
        <v>0</v>
      </c>
      <c r="R283" s="83">
        <v>0</v>
      </c>
      <c r="S283" s="86">
        <v>4</v>
      </c>
      <c r="T283" s="122">
        <v>8</v>
      </c>
    </row>
    <row r="284" spans="1:20" x14ac:dyDescent="0.45">
      <c r="A284" s="84" t="s">
        <v>56</v>
      </c>
      <c r="B284" s="89" t="s">
        <v>44</v>
      </c>
      <c r="C284" s="89" t="s">
        <v>242</v>
      </c>
      <c r="D284" s="84" t="s">
        <v>189</v>
      </c>
      <c r="E284" s="36">
        <v>3</v>
      </c>
      <c r="F284" s="36">
        <v>65</v>
      </c>
      <c r="G284" s="36" t="s">
        <v>228</v>
      </c>
      <c r="H284" s="36">
        <v>3</v>
      </c>
      <c r="I284" s="36">
        <v>510</v>
      </c>
      <c r="J284" s="36">
        <v>73</v>
      </c>
      <c r="K284" s="36">
        <v>9</v>
      </c>
      <c r="L284" s="125" t="s">
        <v>418</v>
      </c>
      <c r="M284" s="85" t="s">
        <v>294</v>
      </c>
      <c r="N284" s="86">
        <v>9</v>
      </c>
      <c r="O284" s="85">
        <v>3</v>
      </c>
      <c r="P284" s="117">
        <v>13</v>
      </c>
      <c r="Q284" s="83">
        <v>0</v>
      </c>
      <c r="R284" s="83">
        <v>0</v>
      </c>
      <c r="S284" s="86">
        <v>4</v>
      </c>
      <c r="T284" s="122">
        <v>8</v>
      </c>
    </row>
    <row r="285" spans="1:20" x14ac:dyDescent="0.45">
      <c r="A285" s="95" t="s">
        <v>58</v>
      </c>
      <c r="B285" s="94" t="s">
        <v>261</v>
      </c>
      <c r="C285" s="94" t="s">
        <v>188</v>
      </c>
      <c r="D285" s="95" t="s">
        <v>260</v>
      </c>
      <c r="E285" s="42">
        <v>2</v>
      </c>
      <c r="F285" s="42">
        <v>82</v>
      </c>
      <c r="G285" s="42" t="s">
        <v>196</v>
      </c>
      <c r="H285" s="42">
        <v>2</v>
      </c>
      <c r="I285" s="42">
        <v>110</v>
      </c>
      <c r="J285" s="42">
        <v>20</v>
      </c>
      <c r="K285" s="42">
        <v>2</v>
      </c>
      <c r="L285" s="133"/>
      <c r="M285" s="93"/>
      <c r="N285" s="96"/>
      <c r="O285" s="93">
        <v>0</v>
      </c>
      <c r="P285" s="131">
        <v>0</v>
      </c>
      <c r="Q285" s="97">
        <v>0</v>
      </c>
      <c r="R285" s="97">
        <v>0</v>
      </c>
      <c r="S285" s="96">
        <v>0</v>
      </c>
      <c r="T285" s="127">
        <v>0</v>
      </c>
    </row>
    <row r="286" spans="1:20" x14ac:dyDescent="0.45">
      <c r="A286" s="95" t="s">
        <v>58</v>
      </c>
      <c r="B286" s="94" t="s">
        <v>261</v>
      </c>
      <c r="C286" s="94" t="s">
        <v>198</v>
      </c>
      <c r="D286" s="95" t="s">
        <v>260</v>
      </c>
      <c r="E286" s="42">
        <v>2</v>
      </c>
      <c r="F286" s="42">
        <v>82</v>
      </c>
      <c r="G286" s="42" t="s">
        <v>196</v>
      </c>
      <c r="H286" s="42">
        <v>2</v>
      </c>
      <c r="I286" s="42">
        <v>120</v>
      </c>
      <c r="J286" s="42">
        <v>20</v>
      </c>
      <c r="K286" s="42">
        <v>2</v>
      </c>
      <c r="L286" s="133"/>
      <c r="M286" s="93"/>
      <c r="N286" s="96"/>
      <c r="O286" s="93">
        <v>0</v>
      </c>
      <c r="P286" s="131">
        <v>0</v>
      </c>
      <c r="Q286" s="97">
        <v>0</v>
      </c>
      <c r="R286" s="97">
        <v>0</v>
      </c>
      <c r="S286" s="96">
        <v>0</v>
      </c>
      <c r="T286" s="127">
        <v>0</v>
      </c>
    </row>
    <row r="287" spans="1:20" x14ac:dyDescent="0.45">
      <c r="A287" s="95" t="s">
        <v>58</v>
      </c>
      <c r="B287" s="94" t="s">
        <v>261</v>
      </c>
      <c r="C287" s="94" t="s">
        <v>208</v>
      </c>
      <c r="D287" s="95" t="s">
        <v>260</v>
      </c>
      <c r="E287" s="42">
        <v>2</v>
      </c>
      <c r="F287" s="42">
        <v>82</v>
      </c>
      <c r="G287" s="42" t="s">
        <v>196</v>
      </c>
      <c r="H287" s="42">
        <v>2</v>
      </c>
      <c r="I287" s="42">
        <v>170</v>
      </c>
      <c r="J287" s="42">
        <v>20</v>
      </c>
      <c r="K287" s="42">
        <v>2</v>
      </c>
      <c r="L287" s="133"/>
      <c r="M287" s="93"/>
      <c r="N287" s="96"/>
      <c r="O287" s="93">
        <v>0</v>
      </c>
      <c r="P287" s="131">
        <v>0</v>
      </c>
      <c r="Q287" s="97">
        <v>0</v>
      </c>
      <c r="R287" s="97">
        <v>0</v>
      </c>
      <c r="S287" s="96">
        <v>0</v>
      </c>
      <c r="T287" s="127">
        <v>0</v>
      </c>
    </row>
    <row r="288" spans="1:20" x14ac:dyDescent="0.45">
      <c r="A288" s="95" t="s">
        <v>58</v>
      </c>
      <c r="B288" s="94" t="s">
        <v>261</v>
      </c>
      <c r="C288" s="94" t="s">
        <v>262</v>
      </c>
      <c r="D288" s="95" t="s">
        <v>260</v>
      </c>
      <c r="E288" s="42">
        <v>2</v>
      </c>
      <c r="F288" s="42">
        <v>82</v>
      </c>
      <c r="G288" s="42" t="s">
        <v>196</v>
      </c>
      <c r="H288" s="42">
        <v>2</v>
      </c>
      <c r="I288" s="42">
        <v>190</v>
      </c>
      <c r="J288" s="42">
        <v>20</v>
      </c>
      <c r="K288" s="42">
        <v>2</v>
      </c>
      <c r="L288" s="133"/>
      <c r="M288" s="93"/>
      <c r="N288" s="96"/>
      <c r="O288" s="93">
        <v>0</v>
      </c>
      <c r="P288" s="131">
        <v>0</v>
      </c>
      <c r="Q288" s="97">
        <v>0</v>
      </c>
      <c r="R288" s="97">
        <v>0</v>
      </c>
      <c r="S288" s="96">
        <v>0</v>
      </c>
      <c r="T288" s="127">
        <v>0</v>
      </c>
    </row>
    <row r="289" spans="1:20" x14ac:dyDescent="0.45">
      <c r="A289" s="95" t="s">
        <v>58</v>
      </c>
      <c r="B289" s="94" t="s">
        <v>261</v>
      </c>
      <c r="C289" s="94" t="s">
        <v>263</v>
      </c>
      <c r="D289" s="95" t="s">
        <v>260</v>
      </c>
      <c r="E289" s="42">
        <v>2</v>
      </c>
      <c r="F289" s="42">
        <v>82</v>
      </c>
      <c r="G289" s="42" t="s">
        <v>196</v>
      </c>
      <c r="H289" s="42">
        <v>2</v>
      </c>
      <c r="I289" s="42">
        <v>200</v>
      </c>
      <c r="J289" s="42">
        <v>20</v>
      </c>
      <c r="K289" s="42">
        <v>2</v>
      </c>
      <c r="L289" s="133"/>
      <c r="M289" s="93"/>
      <c r="N289" s="96"/>
      <c r="O289" s="93">
        <v>0</v>
      </c>
      <c r="P289" s="131">
        <v>0</v>
      </c>
      <c r="Q289" s="97">
        <v>0</v>
      </c>
      <c r="R289" s="97">
        <v>0</v>
      </c>
      <c r="S289" s="96">
        <v>0</v>
      </c>
      <c r="T289" s="127">
        <v>0</v>
      </c>
    </row>
    <row r="290" spans="1:20" x14ac:dyDescent="0.45">
      <c r="A290" s="95" t="s">
        <v>58</v>
      </c>
      <c r="B290" s="94" t="s">
        <v>261</v>
      </c>
      <c r="C290" s="94" t="s">
        <v>264</v>
      </c>
      <c r="D290" s="95" t="s">
        <v>260</v>
      </c>
      <c r="E290" s="42">
        <v>2</v>
      </c>
      <c r="F290" s="42">
        <v>82</v>
      </c>
      <c r="G290" s="42" t="s">
        <v>196</v>
      </c>
      <c r="H290" s="42">
        <v>2</v>
      </c>
      <c r="I290" s="42">
        <v>210</v>
      </c>
      <c r="J290" s="42">
        <v>20</v>
      </c>
      <c r="K290" s="42">
        <v>2</v>
      </c>
      <c r="L290" s="133"/>
      <c r="M290" s="93"/>
      <c r="N290" s="96"/>
      <c r="O290" s="93">
        <v>0</v>
      </c>
      <c r="P290" s="131">
        <v>0</v>
      </c>
      <c r="Q290" s="97">
        <v>0</v>
      </c>
      <c r="R290" s="97">
        <v>0</v>
      </c>
      <c r="S290" s="96">
        <v>0</v>
      </c>
      <c r="T290" s="127">
        <v>0</v>
      </c>
    </row>
    <row r="291" spans="1:20" x14ac:dyDescent="0.45">
      <c r="A291" s="95" t="s">
        <v>58</v>
      </c>
      <c r="B291" s="94" t="s">
        <v>261</v>
      </c>
      <c r="C291" s="94" t="s">
        <v>200</v>
      </c>
      <c r="D291" s="95" t="s">
        <v>260</v>
      </c>
      <c r="E291" s="42">
        <v>2</v>
      </c>
      <c r="F291" s="42">
        <v>82</v>
      </c>
      <c r="G291" s="42" t="s">
        <v>196</v>
      </c>
      <c r="H291" s="42">
        <v>2</v>
      </c>
      <c r="I291" s="42">
        <v>220</v>
      </c>
      <c r="J291" s="42">
        <v>20</v>
      </c>
      <c r="K291" s="42">
        <v>2</v>
      </c>
      <c r="L291" s="133"/>
      <c r="M291" s="93"/>
      <c r="N291" s="96"/>
      <c r="O291" s="93">
        <v>0</v>
      </c>
      <c r="P291" s="131">
        <v>0</v>
      </c>
      <c r="Q291" s="97">
        <v>0</v>
      </c>
      <c r="R291" s="97">
        <v>0</v>
      </c>
      <c r="S291" s="96">
        <v>0</v>
      </c>
      <c r="T291" s="127">
        <v>0</v>
      </c>
    </row>
    <row r="292" spans="1:20" x14ac:dyDescent="0.45">
      <c r="A292" s="95" t="s">
        <v>58</v>
      </c>
      <c r="B292" s="94" t="s">
        <v>261</v>
      </c>
      <c r="C292" s="94" t="s">
        <v>209</v>
      </c>
      <c r="D292" s="95" t="s">
        <v>260</v>
      </c>
      <c r="E292" s="42">
        <v>2</v>
      </c>
      <c r="F292" s="42">
        <v>82</v>
      </c>
      <c r="G292" s="42" t="s">
        <v>196</v>
      </c>
      <c r="H292" s="42">
        <v>2</v>
      </c>
      <c r="I292" s="42">
        <v>280</v>
      </c>
      <c r="J292" s="42">
        <v>20</v>
      </c>
      <c r="K292" s="42">
        <v>2</v>
      </c>
      <c r="L292" s="133"/>
      <c r="M292" s="93"/>
      <c r="N292" s="96"/>
      <c r="O292" s="93">
        <v>0</v>
      </c>
      <c r="P292" s="131">
        <v>0</v>
      </c>
      <c r="Q292" s="97">
        <v>0</v>
      </c>
      <c r="R292" s="97">
        <v>0</v>
      </c>
      <c r="S292" s="96">
        <v>0</v>
      </c>
      <c r="T292" s="127">
        <v>0</v>
      </c>
    </row>
    <row r="293" spans="1:20" x14ac:dyDescent="0.45">
      <c r="A293" s="95" t="s">
        <v>58</v>
      </c>
      <c r="B293" s="94" t="s">
        <v>261</v>
      </c>
      <c r="C293" s="94" t="s">
        <v>265</v>
      </c>
      <c r="D293" s="95" t="s">
        <v>260</v>
      </c>
      <c r="E293" s="42">
        <v>2</v>
      </c>
      <c r="F293" s="42">
        <v>82</v>
      </c>
      <c r="G293" s="42" t="s">
        <v>196</v>
      </c>
      <c r="H293" s="42">
        <v>2</v>
      </c>
      <c r="I293" s="42">
        <v>290</v>
      </c>
      <c r="J293" s="42">
        <v>20</v>
      </c>
      <c r="K293" s="42">
        <v>2</v>
      </c>
      <c r="L293" s="133"/>
      <c r="M293" s="93"/>
      <c r="N293" s="96"/>
      <c r="O293" s="93">
        <v>0</v>
      </c>
      <c r="P293" s="131">
        <v>0</v>
      </c>
      <c r="Q293" s="97">
        <v>0</v>
      </c>
      <c r="R293" s="97">
        <v>0</v>
      </c>
      <c r="S293" s="96">
        <v>0</v>
      </c>
      <c r="T293" s="127">
        <v>0</v>
      </c>
    </row>
    <row r="294" spans="1:20" x14ac:dyDescent="0.45">
      <c r="A294" s="95" t="s">
        <v>58</v>
      </c>
      <c r="B294" s="94" t="s">
        <v>261</v>
      </c>
      <c r="C294" s="94" t="s">
        <v>199</v>
      </c>
      <c r="D294" s="95" t="s">
        <v>260</v>
      </c>
      <c r="E294" s="42">
        <v>2</v>
      </c>
      <c r="F294" s="42">
        <v>82</v>
      </c>
      <c r="G294" s="42" t="s">
        <v>196</v>
      </c>
      <c r="H294" s="42">
        <v>2</v>
      </c>
      <c r="I294" s="42">
        <v>300</v>
      </c>
      <c r="J294" s="42">
        <v>20</v>
      </c>
      <c r="K294" s="42">
        <v>2</v>
      </c>
      <c r="L294" s="133"/>
      <c r="M294" s="93"/>
      <c r="N294" s="96"/>
      <c r="O294" s="93">
        <v>0</v>
      </c>
      <c r="P294" s="131">
        <v>0</v>
      </c>
      <c r="Q294" s="97">
        <v>0</v>
      </c>
      <c r="R294" s="97">
        <v>0</v>
      </c>
      <c r="S294" s="96">
        <v>0</v>
      </c>
      <c r="T294" s="127">
        <v>0</v>
      </c>
    </row>
    <row r="295" spans="1:20" x14ac:dyDescent="0.45">
      <c r="A295" s="95" t="s">
        <v>58</v>
      </c>
      <c r="B295" s="94" t="s">
        <v>261</v>
      </c>
      <c r="C295" s="94" t="s">
        <v>201</v>
      </c>
      <c r="D295" s="95" t="s">
        <v>260</v>
      </c>
      <c r="E295" s="42">
        <v>2</v>
      </c>
      <c r="F295" s="42">
        <v>82</v>
      </c>
      <c r="G295" s="42" t="s">
        <v>196</v>
      </c>
      <c r="H295" s="42">
        <v>2</v>
      </c>
      <c r="I295" s="42">
        <v>310</v>
      </c>
      <c r="J295" s="42">
        <v>20</v>
      </c>
      <c r="K295" s="42">
        <v>2</v>
      </c>
      <c r="L295" s="133"/>
      <c r="M295" s="93"/>
      <c r="N295" s="96"/>
      <c r="O295" s="93">
        <v>0</v>
      </c>
      <c r="P295" s="131">
        <v>0</v>
      </c>
      <c r="Q295" s="97">
        <v>0</v>
      </c>
      <c r="R295" s="97">
        <v>0</v>
      </c>
      <c r="S295" s="96">
        <v>0</v>
      </c>
      <c r="T295" s="127">
        <v>0</v>
      </c>
    </row>
    <row r="296" spans="1:20" x14ac:dyDescent="0.45">
      <c r="A296" s="95" t="s">
        <v>58</v>
      </c>
      <c r="B296" s="94" t="s">
        <v>261</v>
      </c>
      <c r="C296" s="94" t="s">
        <v>266</v>
      </c>
      <c r="D296" s="95" t="s">
        <v>260</v>
      </c>
      <c r="E296" s="42">
        <v>2</v>
      </c>
      <c r="F296" s="42">
        <v>82</v>
      </c>
      <c r="G296" s="42" t="s">
        <v>196</v>
      </c>
      <c r="H296" s="42">
        <v>2</v>
      </c>
      <c r="I296" s="42">
        <v>390</v>
      </c>
      <c r="J296" s="42">
        <v>20</v>
      </c>
      <c r="K296" s="42">
        <v>2</v>
      </c>
      <c r="L296" s="133"/>
      <c r="M296" s="93"/>
      <c r="N296" s="96"/>
      <c r="O296" s="93">
        <v>0</v>
      </c>
      <c r="P296" s="131">
        <v>0</v>
      </c>
      <c r="Q296" s="97">
        <v>0</v>
      </c>
      <c r="R296" s="97">
        <v>0</v>
      </c>
      <c r="S296" s="96">
        <v>0</v>
      </c>
      <c r="T296" s="127">
        <v>0</v>
      </c>
    </row>
    <row r="297" spans="1:20" x14ac:dyDescent="0.45">
      <c r="A297" s="95" t="s">
        <v>58</v>
      </c>
      <c r="B297" s="94" t="s">
        <v>261</v>
      </c>
      <c r="C297" s="94" t="s">
        <v>202</v>
      </c>
      <c r="D297" s="95" t="s">
        <v>260</v>
      </c>
      <c r="E297" s="42">
        <v>2</v>
      </c>
      <c r="F297" s="42">
        <v>82</v>
      </c>
      <c r="G297" s="42" t="s">
        <v>196</v>
      </c>
      <c r="H297" s="42">
        <v>2</v>
      </c>
      <c r="I297" s="42">
        <v>400</v>
      </c>
      <c r="J297" s="42">
        <v>20</v>
      </c>
      <c r="K297" s="42">
        <v>2</v>
      </c>
      <c r="L297" s="133"/>
      <c r="M297" s="93"/>
      <c r="N297" s="96"/>
      <c r="O297" s="93">
        <v>0</v>
      </c>
      <c r="P297" s="131">
        <v>0</v>
      </c>
      <c r="Q297" s="97">
        <v>0</v>
      </c>
      <c r="R297" s="97">
        <v>0</v>
      </c>
      <c r="S297" s="96">
        <v>0</v>
      </c>
      <c r="T297" s="127">
        <v>0</v>
      </c>
    </row>
    <row r="298" spans="1:20" x14ac:dyDescent="0.45">
      <c r="A298" s="95" t="s">
        <v>58</v>
      </c>
      <c r="B298" s="94" t="s">
        <v>261</v>
      </c>
      <c r="C298" s="94" t="s">
        <v>203</v>
      </c>
      <c r="D298" s="95" t="s">
        <v>260</v>
      </c>
      <c r="E298" s="42">
        <v>2</v>
      </c>
      <c r="F298" s="42">
        <v>82</v>
      </c>
      <c r="G298" s="42" t="s">
        <v>196</v>
      </c>
      <c r="H298" s="42">
        <v>2</v>
      </c>
      <c r="I298" s="42">
        <v>410</v>
      </c>
      <c r="J298" s="42">
        <v>20</v>
      </c>
      <c r="K298" s="42">
        <v>2</v>
      </c>
      <c r="L298" s="133"/>
      <c r="M298" s="93"/>
      <c r="N298" s="96"/>
      <c r="O298" s="93">
        <v>0</v>
      </c>
      <c r="P298" s="131">
        <v>0</v>
      </c>
      <c r="Q298" s="97">
        <v>0</v>
      </c>
      <c r="R298" s="97">
        <v>0</v>
      </c>
      <c r="S298" s="96">
        <v>0</v>
      </c>
      <c r="T298" s="127">
        <v>0</v>
      </c>
    </row>
    <row r="299" spans="1:20" x14ac:dyDescent="0.45">
      <c r="A299" s="95" t="s">
        <v>58</v>
      </c>
      <c r="B299" s="94" t="s">
        <v>261</v>
      </c>
      <c r="C299" s="94" t="s">
        <v>204</v>
      </c>
      <c r="D299" s="95" t="s">
        <v>260</v>
      </c>
      <c r="E299" s="42">
        <v>2</v>
      </c>
      <c r="F299" s="42">
        <v>82</v>
      </c>
      <c r="G299" s="42" t="s">
        <v>196</v>
      </c>
      <c r="H299" s="42">
        <v>2</v>
      </c>
      <c r="I299" s="42">
        <v>420</v>
      </c>
      <c r="J299" s="42">
        <v>20</v>
      </c>
      <c r="K299" s="42">
        <v>2</v>
      </c>
      <c r="L299" s="133"/>
      <c r="M299" s="93"/>
      <c r="N299" s="96"/>
      <c r="O299" s="93">
        <v>0</v>
      </c>
      <c r="P299" s="131">
        <v>0</v>
      </c>
      <c r="Q299" s="97">
        <v>0</v>
      </c>
      <c r="R299" s="97">
        <v>0</v>
      </c>
      <c r="S299" s="96">
        <v>0</v>
      </c>
      <c r="T299" s="127">
        <v>0</v>
      </c>
    </row>
    <row r="300" spans="1:20" x14ac:dyDescent="0.45">
      <c r="A300" s="95" t="s">
        <v>58</v>
      </c>
      <c r="B300" s="94" t="s">
        <v>261</v>
      </c>
      <c r="C300" s="94" t="s">
        <v>205</v>
      </c>
      <c r="D300" s="95" t="s">
        <v>260</v>
      </c>
      <c r="E300" s="42">
        <v>2</v>
      </c>
      <c r="F300" s="42">
        <v>82</v>
      </c>
      <c r="G300" s="42" t="s">
        <v>196</v>
      </c>
      <c r="H300" s="42">
        <v>2</v>
      </c>
      <c r="I300" s="42">
        <v>430</v>
      </c>
      <c r="J300" s="42">
        <v>20</v>
      </c>
      <c r="K300" s="42">
        <v>2</v>
      </c>
      <c r="L300" s="133"/>
      <c r="M300" s="93"/>
      <c r="N300" s="96"/>
      <c r="O300" s="93">
        <v>0</v>
      </c>
      <c r="P300" s="131">
        <v>0</v>
      </c>
      <c r="Q300" s="97">
        <v>0</v>
      </c>
      <c r="R300" s="97">
        <v>0</v>
      </c>
      <c r="S300" s="96">
        <v>0</v>
      </c>
      <c r="T300" s="127">
        <v>0</v>
      </c>
    </row>
    <row r="301" spans="1:20" x14ac:dyDescent="0.45">
      <c r="A301" s="95" t="s">
        <v>58</v>
      </c>
      <c r="B301" s="94" t="s">
        <v>261</v>
      </c>
      <c r="C301" s="94" t="s">
        <v>206</v>
      </c>
      <c r="D301" s="95" t="s">
        <v>260</v>
      </c>
      <c r="E301" s="42">
        <v>2</v>
      </c>
      <c r="F301" s="42">
        <v>82</v>
      </c>
      <c r="G301" s="42" t="s">
        <v>196</v>
      </c>
      <c r="H301" s="42">
        <v>2</v>
      </c>
      <c r="I301" s="42">
        <v>440</v>
      </c>
      <c r="J301" s="42">
        <v>20</v>
      </c>
      <c r="K301" s="42">
        <v>2</v>
      </c>
      <c r="L301" s="133"/>
      <c r="M301" s="93"/>
      <c r="N301" s="96"/>
      <c r="O301" s="93">
        <v>0</v>
      </c>
      <c r="P301" s="131">
        <v>0</v>
      </c>
      <c r="Q301" s="97">
        <v>0</v>
      </c>
      <c r="R301" s="97">
        <v>0</v>
      </c>
      <c r="S301" s="96">
        <v>0</v>
      </c>
      <c r="T301" s="127">
        <v>0</v>
      </c>
    </row>
    <row r="302" spans="1:20" x14ac:dyDescent="0.45">
      <c r="A302" s="95" t="s">
        <v>58</v>
      </c>
      <c r="B302" s="94" t="s">
        <v>261</v>
      </c>
      <c r="C302" s="94" t="s">
        <v>210</v>
      </c>
      <c r="D302" s="95" t="s">
        <v>260</v>
      </c>
      <c r="E302" s="42">
        <v>2</v>
      </c>
      <c r="F302" s="42">
        <v>82</v>
      </c>
      <c r="G302" s="42" t="s">
        <v>196</v>
      </c>
      <c r="H302" s="42">
        <v>2</v>
      </c>
      <c r="I302" s="42">
        <v>480</v>
      </c>
      <c r="J302" s="42">
        <v>20</v>
      </c>
      <c r="K302" s="42">
        <v>2</v>
      </c>
      <c r="L302" s="133"/>
      <c r="M302" s="93"/>
      <c r="N302" s="96"/>
      <c r="O302" s="93">
        <v>0</v>
      </c>
      <c r="P302" s="131">
        <v>0</v>
      </c>
      <c r="Q302" s="97">
        <v>0</v>
      </c>
      <c r="R302" s="97">
        <v>0</v>
      </c>
      <c r="S302" s="96">
        <v>0</v>
      </c>
      <c r="T302" s="127">
        <v>0</v>
      </c>
    </row>
    <row r="303" spans="1:20" x14ac:dyDescent="0.45">
      <c r="A303" s="95" t="s">
        <v>58</v>
      </c>
      <c r="B303" s="94" t="s">
        <v>261</v>
      </c>
      <c r="C303" s="94" t="s">
        <v>267</v>
      </c>
      <c r="D303" s="95" t="s">
        <v>260</v>
      </c>
      <c r="E303" s="42">
        <v>2</v>
      </c>
      <c r="F303" s="42">
        <v>82</v>
      </c>
      <c r="G303" s="42" t="s">
        <v>196</v>
      </c>
      <c r="H303" s="42">
        <v>2</v>
      </c>
      <c r="I303" s="42">
        <v>490</v>
      </c>
      <c r="J303" s="42">
        <v>20</v>
      </c>
      <c r="K303" s="42">
        <v>2</v>
      </c>
      <c r="L303" s="133"/>
      <c r="M303" s="93"/>
      <c r="N303" s="96"/>
      <c r="O303" s="93">
        <v>0</v>
      </c>
      <c r="P303" s="131">
        <v>0</v>
      </c>
      <c r="Q303" s="97">
        <v>0</v>
      </c>
      <c r="R303" s="97">
        <v>0</v>
      </c>
      <c r="S303" s="96">
        <v>0</v>
      </c>
      <c r="T303" s="127">
        <v>0</v>
      </c>
    </row>
    <row r="304" spans="1:20" x14ac:dyDescent="0.45">
      <c r="A304" s="95" t="s">
        <v>58</v>
      </c>
      <c r="B304" s="94" t="s">
        <v>261</v>
      </c>
      <c r="C304" s="94" t="s">
        <v>194</v>
      </c>
      <c r="D304" s="95" t="s">
        <v>260</v>
      </c>
      <c r="E304" s="42">
        <v>2</v>
      </c>
      <c r="F304" s="42">
        <v>82</v>
      </c>
      <c r="G304" s="42" t="s">
        <v>196</v>
      </c>
      <c r="H304" s="42">
        <v>2</v>
      </c>
      <c r="I304" s="42">
        <v>500</v>
      </c>
      <c r="J304" s="42">
        <v>20</v>
      </c>
      <c r="K304" s="42">
        <v>2</v>
      </c>
      <c r="L304" s="133"/>
      <c r="M304" s="93"/>
      <c r="N304" s="96"/>
      <c r="O304" s="93">
        <v>0</v>
      </c>
      <c r="P304" s="131">
        <v>0</v>
      </c>
      <c r="Q304" s="97">
        <v>0</v>
      </c>
      <c r="R304" s="97">
        <v>0</v>
      </c>
      <c r="S304" s="96">
        <v>0</v>
      </c>
      <c r="T304" s="127">
        <v>0</v>
      </c>
    </row>
    <row r="305" spans="1:20" x14ac:dyDescent="0.45">
      <c r="A305" s="95" t="s">
        <v>58</v>
      </c>
      <c r="B305" s="94" t="s">
        <v>261</v>
      </c>
      <c r="C305" s="94" t="s">
        <v>195</v>
      </c>
      <c r="D305" s="95" t="s">
        <v>260</v>
      </c>
      <c r="E305" s="42">
        <v>2</v>
      </c>
      <c r="F305" s="42">
        <v>82</v>
      </c>
      <c r="G305" s="42" t="s">
        <v>196</v>
      </c>
      <c r="H305" s="42">
        <v>2</v>
      </c>
      <c r="I305" s="42">
        <v>900</v>
      </c>
      <c r="J305" s="42">
        <v>20</v>
      </c>
      <c r="K305" s="42">
        <v>2</v>
      </c>
      <c r="L305" s="133"/>
      <c r="M305" s="93"/>
      <c r="N305" s="96"/>
      <c r="O305" s="93">
        <v>0</v>
      </c>
      <c r="P305" s="131">
        <v>0</v>
      </c>
      <c r="Q305" s="97">
        <v>0</v>
      </c>
      <c r="R305" s="97">
        <v>0</v>
      </c>
      <c r="S305" s="96">
        <v>0</v>
      </c>
      <c r="T305" s="127">
        <v>0</v>
      </c>
    </row>
    <row r="306" spans="1:20" x14ac:dyDescent="0.45">
      <c r="A306" s="84" t="s">
        <v>58</v>
      </c>
      <c r="B306" s="89" t="s">
        <v>207</v>
      </c>
      <c r="C306" s="89" t="s">
        <v>188</v>
      </c>
      <c r="D306" s="84" t="s">
        <v>189</v>
      </c>
      <c r="E306" s="36">
        <v>2</v>
      </c>
      <c r="F306" s="36">
        <v>91</v>
      </c>
      <c r="G306" s="36" t="s">
        <v>196</v>
      </c>
      <c r="H306" s="36">
        <v>2</v>
      </c>
      <c r="I306" s="36">
        <v>110</v>
      </c>
      <c r="J306" s="36">
        <v>20</v>
      </c>
      <c r="K306" s="36">
        <v>4</v>
      </c>
      <c r="L306" s="125" t="s">
        <v>425</v>
      </c>
      <c r="M306" s="85" t="s">
        <v>212</v>
      </c>
      <c r="N306" s="86">
        <v>9</v>
      </c>
      <c r="O306" s="85">
        <v>5</v>
      </c>
      <c r="P306" s="117">
        <v>13</v>
      </c>
      <c r="Q306" s="83">
        <v>0</v>
      </c>
      <c r="R306" s="83">
        <v>12</v>
      </c>
      <c r="S306" s="86">
        <v>0</v>
      </c>
      <c r="T306" s="122">
        <v>2</v>
      </c>
    </row>
    <row r="307" spans="1:20" x14ac:dyDescent="0.45">
      <c r="A307" s="84" t="s">
        <v>58</v>
      </c>
      <c r="B307" s="89" t="s">
        <v>207</v>
      </c>
      <c r="C307" s="89" t="s">
        <v>198</v>
      </c>
      <c r="D307" s="84" t="s">
        <v>189</v>
      </c>
      <c r="E307" s="36">
        <v>2</v>
      </c>
      <c r="F307" s="36">
        <v>91</v>
      </c>
      <c r="G307" s="36" t="s">
        <v>196</v>
      </c>
      <c r="H307" s="36">
        <v>2</v>
      </c>
      <c r="I307" s="36">
        <v>120</v>
      </c>
      <c r="J307" s="36">
        <v>20</v>
      </c>
      <c r="K307" s="36">
        <v>4</v>
      </c>
      <c r="L307" s="125" t="s">
        <v>425</v>
      </c>
      <c r="M307" s="85" t="s">
        <v>292</v>
      </c>
      <c r="N307" s="86">
        <v>9</v>
      </c>
      <c r="O307" s="85">
        <v>5</v>
      </c>
      <c r="P307" s="117">
        <v>13</v>
      </c>
      <c r="Q307" s="83">
        <v>0</v>
      </c>
      <c r="R307" s="83">
        <v>12</v>
      </c>
      <c r="S307" s="86">
        <v>0</v>
      </c>
      <c r="T307" s="122">
        <v>2</v>
      </c>
    </row>
    <row r="308" spans="1:20" x14ac:dyDescent="0.45">
      <c r="A308" s="84" t="s">
        <v>58</v>
      </c>
      <c r="B308" s="89" t="s">
        <v>207</v>
      </c>
      <c r="C308" s="89" t="s">
        <v>199</v>
      </c>
      <c r="D308" s="84" t="s">
        <v>189</v>
      </c>
      <c r="E308" s="36">
        <v>2</v>
      </c>
      <c r="F308" s="36">
        <v>91</v>
      </c>
      <c r="G308" s="36" t="s">
        <v>196</v>
      </c>
      <c r="H308" s="36">
        <v>2</v>
      </c>
      <c r="I308" s="36">
        <v>300</v>
      </c>
      <c r="J308" s="36">
        <v>20</v>
      </c>
      <c r="K308" s="36">
        <v>4</v>
      </c>
      <c r="L308" s="125" t="s">
        <v>425</v>
      </c>
      <c r="M308" s="85" t="s">
        <v>293</v>
      </c>
      <c r="N308" s="86">
        <v>9</v>
      </c>
      <c r="O308" s="85">
        <v>5</v>
      </c>
      <c r="P308" s="117">
        <v>13</v>
      </c>
      <c r="Q308" s="83">
        <v>0</v>
      </c>
      <c r="R308" s="83">
        <v>12</v>
      </c>
      <c r="S308" s="86">
        <v>0</v>
      </c>
      <c r="T308" s="122">
        <v>2</v>
      </c>
    </row>
    <row r="309" spans="1:20" x14ac:dyDescent="0.45">
      <c r="A309" s="84" t="s">
        <v>58</v>
      </c>
      <c r="B309" s="89" t="s">
        <v>207</v>
      </c>
      <c r="C309" s="89" t="s">
        <v>194</v>
      </c>
      <c r="D309" s="84" t="s">
        <v>189</v>
      </c>
      <c r="E309" s="36">
        <v>2</v>
      </c>
      <c r="F309" s="36">
        <v>91</v>
      </c>
      <c r="G309" s="36" t="s">
        <v>196</v>
      </c>
      <c r="H309" s="36">
        <v>2</v>
      </c>
      <c r="I309" s="36">
        <v>500</v>
      </c>
      <c r="J309" s="36">
        <v>20</v>
      </c>
      <c r="K309" s="36">
        <v>4</v>
      </c>
      <c r="L309" s="125" t="s">
        <v>425</v>
      </c>
      <c r="M309" s="85" t="s">
        <v>294</v>
      </c>
      <c r="N309" s="86">
        <v>9</v>
      </c>
      <c r="O309" s="85">
        <v>5</v>
      </c>
      <c r="P309" s="117">
        <v>13</v>
      </c>
      <c r="Q309" s="83">
        <v>0</v>
      </c>
      <c r="R309" s="83">
        <v>12</v>
      </c>
      <c r="S309" s="86">
        <v>0</v>
      </c>
      <c r="T309" s="122">
        <v>2</v>
      </c>
    </row>
    <row r="310" spans="1:20" x14ac:dyDescent="0.45">
      <c r="A310" s="84" t="s">
        <v>58</v>
      </c>
      <c r="B310" s="89" t="s">
        <v>207</v>
      </c>
      <c r="C310" s="89" t="s">
        <v>200</v>
      </c>
      <c r="D310" s="84" t="s">
        <v>189</v>
      </c>
      <c r="E310" s="36">
        <v>2</v>
      </c>
      <c r="F310" s="36">
        <v>91</v>
      </c>
      <c r="G310" s="36" t="s">
        <v>196</v>
      </c>
      <c r="H310" s="36">
        <v>2</v>
      </c>
      <c r="I310" s="36">
        <v>220</v>
      </c>
      <c r="J310" s="36">
        <v>20</v>
      </c>
      <c r="K310" s="36">
        <v>4</v>
      </c>
      <c r="L310" s="125" t="s">
        <v>425</v>
      </c>
      <c r="M310" s="85" t="s">
        <v>298</v>
      </c>
      <c r="N310" s="86">
        <v>9</v>
      </c>
      <c r="O310" s="85">
        <v>5</v>
      </c>
      <c r="P310" s="117">
        <v>13</v>
      </c>
      <c r="Q310" s="83">
        <v>0</v>
      </c>
      <c r="R310" s="83">
        <v>12</v>
      </c>
      <c r="S310" s="86">
        <v>0</v>
      </c>
      <c r="T310" s="122">
        <v>2</v>
      </c>
    </row>
    <row r="311" spans="1:20" x14ac:dyDescent="0.45">
      <c r="A311" s="84" t="s">
        <v>58</v>
      </c>
      <c r="B311" s="89" t="s">
        <v>207</v>
      </c>
      <c r="C311" s="89" t="s">
        <v>201</v>
      </c>
      <c r="D311" s="84" t="s">
        <v>189</v>
      </c>
      <c r="E311" s="36">
        <v>2</v>
      </c>
      <c r="F311" s="36">
        <v>91</v>
      </c>
      <c r="G311" s="36" t="s">
        <v>196</v>
      </c>
      <c r="H311" s="36">
        <v>2</v>
      </c>
      <c r="I311" s="36">
        <v>310</v>
      </c>
      <c r="J311" s="36">
        <v>20</v>
      </c>
      <c r="K311" s="36">
        <v>4</v>
      </c>
      <c r="L311" s="125" t="s">
        <v>426</v>
      </c>
      <c r="M311" s="85" t="s">
        <v>212</v>
      </c>
      <c r="N311" s="86">
        <v>9</v>
      </c>
      <c r="O311" s="85">
        <v>5</v>
      </c>
      <c r="P311" s="117">
        <v>13</v>
      </c>
      <c r="Q311" s="83">
        <v>0</v>
      </c>
      <c r="R311" s="83">
        <v>12</v>
      </c>
      <c r="S311" s="86">
        <v>0</v>
      </c>
      <c r="T311" s="122">
        <v>2</v>
      </c>
    </row>
    <row r="312" spans="1:20" x14ac:dyDescent="0.45">
      <c r="A312" s="84" t="s">
        <v>58</v>
      </c>
      <c r="B312" s="89" t="s">
        <v>207</v>
      </c>
      <c r="C312" s="89" t="s">
        <v>210</v>
      </c>
      <c r="D312" s="84" t="s">
        <v>189</v>
      </c>
      <c r="E312" s="36">
        <v>2</v>
      </c>
      <c r="F312" s="36">
        <v>91</v>
      </c>
      <c r="G312" s="36" t="s">
        <v>196</v>
      </c>
      <c r="H312" s="36">
        <v>2</v>
      </c>
      <c r="I312" s="36">
        <v>480</v>
      </c>
      <c r="J312" s="36">
        <v>20</v>
      </c>
      <c r="K312" s="36">
        <v>4</v>
      </c>
      <c r="L312" s="125" t="s">
        <v>426</v>
      </c>
      <c r="M312" s="85" t="s">
        <v>292</v>
      </c>
      <c r="N312" s="86">
        <v>9</v>
      </c>
      <c r="O312" s="85">
        <v>5</v>
      </c>
      <c r="P312" s="117">
        <v>13</v>
      </c>
      <c r="Q312" s="83">
        <v>0</v>
      </c>
      <c r="R312" s="83">
        <v>12</v>
      </c>
      <c r="S312" s="86">
        <v>0</v>
      </c>
      <c r="T312" s="122">
        <v>2</v>
      </c>
    </row>
    <row r="313" spans="1:20" x14ac:dyDescent="0.45">
      <c r="A313" s="84" t="s">
        <v>58</v>
      </c>
      <c r="B313" s="89" t="s">
        <v>207</v>
      </c>
      <c r="C313" s="89" t="s">
        <v>195</v>
      </c>
      <c r="D313" s="84" t="s">
        <v>189</v>
      </c>
      <c r="E313" s="36">
        <v>2</v>
      </c>
      <c r="F313" s="36">
        <v>91</v>
      </c>
      <c r="G313" s="36" t="s">
        <v>196</v>
      </c>
      <c r="H313" s="36">
        <v>2</v>
      </c>
      <c r="I313" s="36">
        <v>900</v>
      </c>
      <c r="J313" s="36">
        <v>20</v>
      </c>
      <c r="K313" s="36">
        <v>4</v>
      </c>
      <c r="L313" s="125" t="s">
        <v>426</v>
      </c>
      <c r="M313" s="85" t="s">
        <v>293</v>
      </c>
      <c r="N313" s="86">
        <v>9</v>
      </c>
      <c r="O313" s="85">
        <v>5</v>
      </c>
      <c r="P313" s="117">
        <v>13</v>
      </c>
      <c r="Q313" s="83">
        <v>0</v>
      </c>
      <c r="R313" s="83">
        <v>12</v>
      </c>
      <c r="S313" s="86">
        <v>0</v>
      </c>
      <c r="T313" s="122">
        <v>2</v>
      </c>
    </row>
    <row r="314" spans="1:20" x14ac:dyDescent="0.45">
      <c r="A314" s="84" t="s">
        <v>58</v>
      </c>
      <c r="B314" s="89" t="s">
        <v>268</v>
      </c>
      <c r="C314" s="89" t="s">
        <v>208</v>
      </c>
      <c r="D314" s="84" t="s">
        <v>260</v>
      </c>
      <c r="E314" s="36">
        <v>2</v>
      </c>
      <c r="F314" s="36">
        <v>90</v>
      </c>
      <c r="G314" s="36" t="s">
        <v>196</v>
      </c>
      <c r="H314" s="36">
        <v>2</v>
      </c>
      <c r="I314" s="36">
        <v>170</v>
      </c>
      <c r="J314" s="36">
        <v>20</v>
      </c>
      <c r="K314" s="36">
        <v>4</v>
      </c>
      <c r="L314" s="125" t="s">
        <v>430</v>
      </c>
      <c r="M314" s="85" t="s">
        <v>212</v>
      </c>
      <c r="N314" s="86">
        <v>9</v>
      </c>
      <c r="O314" s="85">
        <v>5</v>
      </c>
      <c r="P314" s="117">
        <v>13</v>
      </c>
      <c r="Q314" s="83">
        <v>0</v>
      </c>
      <c r="R314" s="83">
        <v>0</v>
      </c>
      <c r="S314" s="86">
        <v>0</v>
      </c>
      <c r="T314" s="122">
        <v>2</v>
      </c>
    </row>
    <row r="315" spans="1:20" x14ac:dyDescent="0.45">
      <c r="A315" s="84" t="s">
        <v>58</v>
      </c>
      <c r="B315" s="89" t="s">
        <v>268</v>
      </c>
      <c r="C315" s="89" t="s">
        <v>209</v>
      </c>
      <c r="D315" s="84" t="s">
        <v>260</v>
      </c>
      <c r="E315" s="36">
        <v>2</v>
      </c>
      <c r="F315" s="36">
        <v>90</v>
      </c>
      <c r="G315" s="36" t="s">
        <v>196</v>
      </c>
      <c r="H315" s="36">
        <v>2</v>
      </c>
      <c r="I315" s="36">
        <v>280</v>
      </c>
      <c r="J315" s="36">
        <v>20</v>
      </c>
      <c r="K315" s="36">
        <v>4</v>
      </c>
      <c r="L315" s="125" t="s">
        <v>430</v>
      </c>
      <c r="M315" s="85" t="s">
        <v>292</v>
      </c>
      <c r="N315" s="86">
        <v>9</v>
      </c>
      <c r="O315" s="85">
        <v>5</v>
      </c>
      <c r="P315" s="117">
        <v>13</v>
      </c>
      <c r="Q315" s="83">
        <v>0</v>
      </c>
      <c r="R315" s="83">
        <v>0</v>
      </c>
      <c r="S315" s="86">
        <v>0</v>
      </c>
      <c r="T315" s="122">
        <v>2</v>
      </c>
    </row>
    <row r="316" spans="1:20" x14ac:dyDescent="0.45">
      <c r="A316" s="84" t="s">
        <v>58</v>
      </c>
      <c r="B316" s="89" t="s">
        <v>268</v>
      </c>
      <c r="C316" s="89" t="s">
        <v>202</v>
      </c>
      <c r="D316" s="84" t="s">
        <v>260</v>
      </c>
      <c r="E316" s="36">
        <v>2</v>
      </c>
      <c r="F316" s="36">
        <v>90</v>
      </c>
      <c r="G316" s="36" t="s">
        <v>196</v>
      </c>
      <c r="H316" s="36">
        <v>2</v>
      </c>
      <c r="I316" s="36">
        <v>400</v>
      </c>
      <c r="J316" s="36">
        <v>20</v>
      </c>
      <c r="K316" s="36">
        <v>4</v>
      </c>
      <c r="L316" s="125" t="s">
        <v>430</v>
      </c>
      <c r="M316" s="85" t="s">
        <v>293</v>
      </c>
      <c r="N316" s="86">
        <v>9</v>
      </c>
      <c r="O316" s="85">
        <v>5</v>
      </c>
      <c r="P316" s="117">
        <v>13</v>
      </c>
      <c r="Q316" s="83">
        <v>0</v>
      </c>
      <c r="R316" s="83">
        <v>0</v>
      </c>
      <c r="S316" s="86">
        <v>0</v>
      </c>
      <c r="T316" s="122">
        <v>2</v>
      </c>
    </row>
    <row r="317" spans="1:20" x14ac:dyDescent="0.45">
      <c r="A317" s="84" t="s">
        <v>58</v>
      </c>
      <c r="B317" s="89" t="s">
        <v>268</v>
      </c>
      <c r="C317" s="89" t="s">
        <v>203</v>
      </c>
      <c r="D317" s="84" t="s">
        <v>260</v>
      </c>
      <c r="E317" s="36">
        <v>2</v>
      </c>
      <c r="F317" s="36">
        <v>90</v>
      </c>
      <c r="G317" s="36" t="s">
        <v>196</v>
      </c>
      <c r="H317" s="36">
        <v>2</v>
      </c>
      <c r="I317" s="36">
        <v>410</v>
      </c>
      <c r="J317" s="36">
        <v>20</v>
      </c>
      <c r="K317" s="36">
        <v>4</v>
      </c>
      <c r="L317" s="125" t="s">
        <v>430</v>
      </c>
      <c r="M317" s="85" t="s">
        <v>294</v>
      </c>
      <c r="N317" s="86">
        <v>9</v>
      </c>
      <c r="O317" s="85">
        <v>5</v>
      </c>
      <c r="P317" s="117">
        <v>13</v>
      </c>
      <c r="Q317" s="83">
        <v>0</v>
      </c>
      <c r="R317" s="83">
        <v>0</v>
      </c>
      <c r="S317" s="86">
        <v>0</v>
      </c>
      <c r="T317" s="122">
        <v>2</v>
      </c>
    </row>
    <row r="318" spans="1:20" x14ac:dyDescent="0.45">
      <c r="A318" s="84" t="s">
        <v>58</v>
      </c>
      <c r="B318" s="89" t="s">
        <v>268</v>
      </c>
      <c r="C318" s="89" t="s">
        <v>204</v>
      </c>
      <c r="D318" s="84" t="s">
        <v>260</v>
      </c>
      <c r="E318" s="36">
        <v>2</v>
      </c>
      <c r="F318" s="36">
        <v>90</v>
      </c>
      <c r="G318" s="36" t="s">
        <v>196</v>
      </c>
      <c r="H318" s="36">
        <v>2</v>
      </c>
      <c r="I318" s="36">
        <v>420</v>
      </c>
      <c r="J318" s="36">
        <v>20</v>
      </c>
      <c r="K318" s="36">
        <v>4</v>
      </c>
      <c r="L318" s="125" t="s">
        <v>430</v>
      </c>
      <c r="M318" s="85" t="s">
        <v>298</v>
      </c>
      <c r="N318" s="86">
        <v>9</v>
      </c>
      <c r="O318" s="85">
        <v>5</v>
      </c>
      <c r="P318" s="117">
        <v>13</v>
      </c>
      <c r="Q318" s="83">
        <v>0</v>
      </c>
      <c r="R318" s="83">
        <v>0</v>
      </c>
      <c r="S318" s="86">
        <v>0</v>
      </c>
      <c r="T318" s="122">
        <v>2</v>
      </c>
    </row>
    <row r="319" spans="1:20" x14ac:dyDescent="0.45">
      <c r="A319" s="84" t="s">
        <v>58</v>
      </c>
      <c r="B319" s="89" t="s">
        <v>268</v>
      </c>
      <c r="C319" s="89" t="s">
        <v>205</v>
      </c>
      <c r="D319" s="84" t="s">
        <v>260</v>
      </c>
      <c r="E319" s="36">
        <v>2</v>
      </c>
      <c r="F319" s="36">
        <v>90</v>
      </c>
      <c r="G319" s="36" t="s">
        <v>196</v>
      </c>
      <c r="H319" s="36">
        <v>2</v>
      </c>
      <c r="I319" s="36">
        <v>430</v>
      </c>
      <c r="J319" s="36">
        <v>20</v>
      </c>
      <c r="K319" s="36">
        <v>4</v>
      </c>
      <c r="L319" s="125" t="s">
        <v>430</v>
      </c>
      <c r="M319" s="85" t="s">
        <v>212</v>
      </c>
      <c r="N319" s="86">
        <v>30</v>
      </c>
      <c r="O319" s="85">
        <v>5</v>
      </c>
      <c r="P319" s="117">
        <v>13</v>
      </c>
      <c r="Q319" s="83">
        <v>0</v>
      </c>
      <c r="R319" s="83">
        <v>0</v>
      </c>
      <c r="S319" s="86">
        <v>0</v>
      </c>
      <c r="T319" s="122">
        <v>2</v>
      </c>
    </row>
    <row r="320" spans="1:20" x14ac:dyDescent="0.45">
      <c r="A320" s="84" t="s">
        <v>58</v>
      </c>
      <c r="B320" s="89" t="s">
        <v>268</v>
      </c>
      <c r="C320" s="89" t="s">
        <v>206</v>
      </c>
      <c r="D320" s="84" t="s">
        <v>260</v>
      </c>
      <c r="E320" s="36">
        <v>2</v>
      </c>
      <c r="F320" s="36">
        <v>90</v>
      </c>
      <c r="G320" s="36" t="s">
        <v>196</v>
      </c>
      <c r="H320" s="36">
        <v>2</v>
      </c>
      <c r="I320" s="36">
        <v>440</v>
      </c>
      <c r="J320" s="36">
        <v>20</v>
      </c>
      <c r="K320" s="36">
        <v>4</v>
      </c>
      <c r="L320" s="125" t="s">
        <v>430</v>
      </c>
      <c r="M320" s="85" t="s">
        <v>292</v>
      </c>
      <c r="N320" s="86">
        <v>30</v>
      </c>
      <c r="O320" s="85">
        <v>5</v>
      </c>
      <c r="P320" s="117">
        <v>13</v>
      </c>
      <c r="Q320" s="83">
        <v>0</v>
      </c>
      <c r="R320" s="83">
        <v>0</v>
      </c>
      <c r="S320" s="86">
        <v>0</v>
      </c>
      <c r="T320" s="122">
        <v>2</v>
      </c>
    </row>
    <row r="321" spans="1:20" x14ac:dyDescent="0.45">
      <c r="A321" s="95" t="s">
        <v>58</v>
      </c>
      <c r="B321" s="94" t="s">
        <v>268</v>
      </c>
      <c r="C321" s="94" t="s">
        <v>262</v>
      </c>
      <c r="D321" s="95" t="s">
        <v>260</v>
      </c>
      <c r="E321" s="42">
        <v>2</v>
      </c>
      <c r="F321" s="42">
        <v>90</v>
      </c>
      <c r="G321" s="42" t="s">
        <v>196</v>
      </c>
      <c r="H321" s="42">
        <v>2</v>
      </c>
      <c r="I321" s="42">
        <v>190</v>
      </c>
      <c r="J321" s="42">
        <v>20</v>
      </c>
      <c r="K321" s="42">
        <v>4</v>
      </c>
      <c r="L321" s="133"/>
      <c r="M321" s="93"/>
      <c r="N321" s="96"/>
      <c r="O321" s="93">
        <v>0</v>
      </c>
      <c r="P321" s="131">
        <v>0</v>
      </c>
      <c r="Q321" s="97">
        <v>0</v>
      </c>
      <c r="R321" s="97">
        <v>0</v>
      </c>
      <c r="S321" s="96">
        <v>0</v>
      </c>
      <c r="T321" s="127">
        <v>0</v>
      </c>
    </row>
    <row r="322" spans="1:20" x14ac:dyDescent="0.45">
      <c r="A322" s="95" t="s">
        <v>58</v>
      </c>
      <c r="B322" s="94" t="s">
        <v>268</v>
      </c>
      <c r="C322" s="94" t="s">
        <v>263</v>
      </c>
      <c r="D322" s="95" t="s">
        <v>260</v>
      </c>
      <c r="E322" s="42">
        <v>2</v>
      </c>
      <c r="F322" s="42">
        <v>90</v>
      </c>
      <c r="G322" s="42" t="s">
        <v>196</v>
      </c>
      <c r="H322" s="42">
        <v>2</v>
      </c>
      <c r="I322" s="42">
        <v>200</v>
      </c>
      <c r="J322" s="42">
        <v>20</v>
      </c>
      <c r="K322" s="42">
        <v>4</v>
      </c>
      <c r="L322" s="133"/>
      <c r="M322" s="93"/>
      <c r="N322" s="96"/>
      <c r="O322" s="93">
        <v>0</v>
      </c>
      <c r="P322" s="131">
        <v>0</v>
      </c>
      <c r="Q322" s="97">
        <v>0</v>
      </c>
      <c r="R322" s="97">
        <v>0</v>
      </c>
      <c r="S322" s="96">
        <v>0</v>
      </c>
      <c r="T322" s="127">
        <v>0</v>
      </c>
    </row>
    <row r="323" spans="1:20" x14ac:dyDescent="0.45">
      <c r="A323" s="95" t="s">
        <v>58</v>
      </c>
      <c r="B323" s="94" t="s">
        <v>268</v>
      </c>
      <c r="C323" s="94" t="s">
        <v>264</v>
      </c>
      <c r="D323" s="95" t="s">
        <v>260</v>
      </c>
      <c r="E323" s="42">
        <v>2</v>
      </c>
      <c r="F323" s="42">
        <v>90</v>
      </c>
      <c r="G323" s="42" t="s">
        <v>196</v>
      </c>
      <c r="H323" s="42">
        <v>2</v>
      </c>
      <c r="I323" s="42">
        <v>210</v>
      </c>
      <c r="J323" s="42">
        <v>20</v>
      </c>
      <c r="K323" s="42">
        <v>4</v>
      </c>
      <c r="L323" s="133"/>
      <c r="M323" s="93"/>
      <c r="N323" s="96"/>
      <c r="O323" s="93">
        <v>0</v>
      </c>
      <c r="P323" s="131">
        <v>0</v>
      </c>
      <c r="Q323" s="97">
        <v>0</v>
      </c>
      <c r="R323" s="97">
        <v>0</v>
      </c>
      <c r="S323" s="96">
        <v>0</v>
      </c>
      <c r="T323" s="127">
        <v>0</v>
      </c>
    </row>
    <row r="324" spans="1:20" x14ac:dyDescent="0.45">
      <c r="A324" s="95" t="s">
        <v>58</v>
      </c>
      <c r="B324" s="94" t="s">
        <v>268</v>
      </c>
      <c r="C324" s="94" t="s">
        <v>265</v>
      </c>
      <c r="D324" s="95" t="s">
        <v>260</v>
      </c>
      <c r="E324" s="42">
        <v>2</v>
      </c>
      <c r="F324" s="42">
        <v>90</v>
      </c>
      <c r="G324" s="42" t="s">
        <v>196</v>
      </c>
      <c r="H324" s="42">
        <v>2</v>
      </c>
      <c r="I324" s="42">
        <v>290</v>
      </c>
      <c r="J324" s="42">
        <v>20</v>
      </c>
      <c r="K324" s="42">
        <v>4</v>
      </c>
      <c r="L324" s="133"/>
      <c r="M324" s="93"/>
      <c r="N324" s="96"/>
      <c r="O324" s="93">
        <v>0</v>
      </c>
      <c r="P324" s="131">
        <v>0</v>
      </c>
      <c r="Q324" s="97">
        <v>0</v>
      </c>
      <c r="R324" s="97">
        <v>0</v>
      </c>
      <c r="S324" s="96">
        <v>0</v>
      </c>
      <c r="T324" s="127">
        <v>0</v>
      </c>
    </row>
    <row r="325" spans="1:20" x14ac:dyDescent="0.45">
      <c r="A325" s="95" t="s">
        <v>58</v>
      </c>
      <c r="B325" s="94" t="s">
        <v>268</v>
      </c>
      <c r="C325" s="94" t="s">
        <v>266</v>
      </c>
      <c r="D325" s="95" t="s">
        <v>260</v>
      </c>
      <c r="E325" s="42">
        <v>2</v>
      </c>
      <c r="F325" s="42">
        <v>90</v>
      </c>
      <c r="G325" s="42" t="s">
        <v>196</v>
      </c>
      <c r="H325" s="42">
        <v>2</v>
      </c>
      <c r="I325" s="42">
        <v>390</v>
      </c>
      <c r="J325" s="42">
        <v>20</v>
      </c>
      <c r="K325" s="42">
        <v>4</v>
      </c>
      <c r="L325" s="133"/>
      <c r="M325" s="93"/>
      <c r="N325" s="96"/>
      <c r="O325" s="93">
        <v>0</v>
      </c>
      <c r="P325" s="131">
        <v>0</v>
      </c>
      <c r="Q325" s="97">
        <v>0</v>
      </c>
      <c r="R325" s="97">
        <v>0</v>
      </c>
      <c r="S325" s="96">
        <v>0</v>
      </c>
      <c r="T325" s="127">
        <v>0</v>
      </c>
    </row>
    <row r="326" spans="1:20" x14ac:dyDescent="0.45">
      <c r="A326" s="95" t="s">
        <v>58</v>
      </c>
      <c r="B326" s="94" t="s">
        <v>268</v>
      </c>
      <c r="C326" s="94" t="s">
        <v>267</v>
      </c>
      <c r="D326" s="95" t="s">
        <v>260</v>
      </c>
      <c r="E326" s="42">
        <v>2</v>
      </c>
      <c r="F326" s="42">
        <v>90</v>
      </c>
      <c r="G326" s="42" t="s">
        <v>196</v>
      </c>
      <c r="H326" s="42">
        <v>2</v>
      </c>
      <c r="I326" s="42">
        <v>490</v>
      </c>
      <c r="J326" s="42">
        <v>20</v>
      </c>
      <c r="K326" s="42">
        <v>4</v>
      </c>
      <c r="L326" s="133"/>
      <c r="M326" s="93"/>
      <c r="N326" s="96"/>
      <c r="O326" s="93">
        <v>0</v>
      </c>
      <c r="P326" s="131">
        <v>0</v>
      </c>
      <c r="Q326" s="97">
        <v>0</v>
      </c>
      <c r="R326" s="97">
        <v>0</v>
      </c>
      <c r="S326" s="96">
        <v>0</v>
      </c>
      <c r="T326" s="127">
        <v>0</v>
      </c>
    </row>
    <row r="327" spans="1:20" x14ac:dyDescent="0.45">
      <c r="A327" s="84" t="s">
        <v>58</v>
      </c>
      <c r="B327" s="89" t="s">
        <v>271</v>
      </c>
      <c r="C327" s="89" t="s">
        <v>188</v>
      </c>
      <c r="D327" s="84" t="s">
        <v>260</v>
      </c>
      <c r="E327" s="36">
        <v>2</v>
      </c>
      <c r="F327" s="36">
        <v>92</v>
      </c>
      <c r="G327" s="36" t="s">
        <v>196</v>
      </c>
      <c r="H327" s="36">
        <v>2</v>
      </c>
      <c r="I327" s="36">
        <v>110</v>
      </c>
      <c r="J327" s="36">
        <v>30</v>
      </c>
      <c r="K327" s="36">
        <v>6</v>
      </c>
      <c r="L327" s="125" t="s">
        <v>431</v>
      </c>
      <c r="M327" s="85" t="s">
        <v>212</v>
      </c>
      <c r="N327" s="86">
        <v>9</v>
      </c>
      <c r="O327" s="85">
        <v>4</v>
      </c>
      <c r="P327" s="117">
        <v>13</v>
      </c>
      <c r="Q327" s="83">
        <v>0</v>
      </c>
      <c r="R327" s="83">
        <v>0</v>
      </c>
      <c r="S327" s="86">
        <v>0</v>
      </c>
      <c r="T327" s="122">
        <v>3</v>
      </c>
    </row>
    <row r="328" spans="1:20" x14ac:dyDescent="0.45">
      <c r="A328" s="84" t="s">
        <v>58</v>
      </c>
      <c r="B328" s="89" t="s">
        <v>271</v>
      </c>
      <c r="C328" s="89" t="s">
        <v>198</v>
      </c>
      <c r="D328" s="84" t="s">
        <v>260</v>
      </c>
      <c r="E328" s="36">
        <v>2</v>
      </c>
      <c r="F328" s="36">
        <v>92</v>
      </c>
      <c r="G328" s="36" t="s">
        <v>196</v>
      </c>
      <c r="H328" s="36">
        <v>2</v>
      </c>
      <c r="I328" s="36">
        <v>120</v>
      </c>
      <c r="J328" s="36">
        <v>30</v>
      </c>
      <c r="K328" s="36">
        <v>6</v>
      </c>
      <c r="L328" s="125" t="s">
        <v>431</v>
      </c>
      <c r="M328" s="85" t="s">
        <v>292</v>
      </c>
      <c r="N328" s="86">
        <v>9</v>
      </c>
      <c r="O328" s="85">
        <v>4</v>
      </c>
      <c r="P328" s="117">
        <v>13</v>
      </c>
      <c r="Q328" s="83">
        <v>0</v>
      </c>
      <c r="R328" s="83">
        <v>0</v>
      </c>
      <c r="S328" s="86">
        <v>0</v>
      </c>
      <c r="T328" s="122">
        <v>3</v>
      </c>
    </row>
    <row r="329" spans="1:20" x14ac:dyDescent="0.45">
      <c r="A329" s="84" t="s">
        <v>58</v>
      </c>
      <c r="B329" s="89" t="s">
        <v>271</v>
      </c>
      <c r="C329" s="89" t="s">
        <v>199</v>
      </c>
      <c r="D329" s="84" t="s">
        <v>260</v>
      </c>
      <c r="E329" s="36">
        <v>2</v>
      </c>
      <c r="F329" s="36">
        <v>92</v>
      </c>
      <c r="G329" s="36" t="s">
        <v>196</v>
      </c>
      <c r="H329" s="36">
        <v>2</v>
      </c>
      <c r="I329" s="36">
        <v>300</v>
      </c>
      <c r="J329" s="36">
        <v>30</v>
      </c>
      <c r="K329" s="36">
        <v>6</v>
      </c>
      <c r="L329" s="125" t="s">
        <v>431</v>
      </c>
      <c r="M329" s="85" t="s">
        <v>293</v>
      </c>
      <c r="N329" s="86">
        <v>9</v>
      </c>
      <c r="O329" s="85">
        <v>4</v>
      </c>
      <c r="P329" s="117">
        <v>13</v>
      </c>
      <c r="Q329" s="83">
        <v>0</v>
      </c>
      <c r="R329" s="83">
        <v>0</v>
      </c>
      <c r="S329" s="86">
        <v>0</v>
      </c>
      <c r="T329" s="122">
        <v>3</v>
      </c>
    </row>
    <row r="330" spans="1:20" x14ac:dyDescent="0.45">
      <c r="A330" s="84" t="s">
        <v>58</v>
      </c>
      <c r="B330" s="89" t="s">
        <v>271</v>
      </c>
      <c r="C330" s="89" t="s">
        <v>194</v>
      </c>
      <c r="D330" s="84" t="s">
        <v>260</v>
      </c>
      <c r="E330" s="36">
        <v>2</v>
      </c>
      <c r="F330" s="36">
        <v>92</v>
      </c>
      <c r="G330" s="36" t="s">
        <v>196</v>
      </c>
      <c r="H330" s="36">
        <v>2</v>
      </c>
      <c r="I330" s="36">
        <v>500</v>
      </c>
      <c r="J330" s="36">
        <v>30</v>
      </c>
      <c r="K330" s="36">
        <v>6</v>
      </c>
      <c r="L330" s="125" t="s">
        <v>431</v>
      </c>
      <c r="M330" s="85" t="s">
        <v>294</v>
      </c>
      <c r="N330" s="86">
        <v>9</v>
      </c>
      <c r="O330" s="85">
        <v>4</v>
      </c>
      <c r="P330" s="117">
        <v>13</v>
      </c>
      <c r="Q330" s="83">
        <v>0</v>
      </c>
      <c r="R330" s="83">
        <v>0</v>
      </c>
      <c r="S330" s="86">
        <v>0</v>
      </c>
      <c r="T330" s="122">
        <v>3</v>
      </c>
    </row>
    <row r="331" spans="1:20" x14ac:dyDescent="0.45">
      <c r="A331" s="84" t="s">
        <v>58</v>
      </c>
      <c r="B331" s="89" t="s">
        <v>271</v>
      </c>
      <c r="C331" s="89" t="s">
        <v>200</v>
      </c>
      <c r="D331" s="84" t="s">
        <v>260</v>
      </c>
      <c r="E331" s="36">
        <v>2</v>
      </c>
      <c r="F331" s="36">
        <v>92</v>
      </c>
      <c r="G331" s="36" t="s">
        <v>196</v>
      </c>
      <c r="H331" s="36">
        <v>2</v>
      </c>
      <c r="I331" s="36">
        <v>220</v>
      </c>
      <c r="J331" s="36">
        <v>30</v>
      </c>
      <c r="K331" s="36">
        <v>6</v>
      </c>
      <c r="L331" s="125" t="s">
        <v>431</v>
      </c>
      <c r="M331" s="85" t="s">
        <v>298</v>
      </c>
      <c r="N331" s="86">
        <v>9</v>
      </c>
      <c r="O331" s="85">
        <v>4</v>
      </c>
      <c r="P331" s="117">
        <v>13</v>
      </c>
      <c r="Q331" s="83">
        <v>0</v>
      </c>
      <c r="R331" s="83">
        <v>0</v>
      </c>
      <c r="S331" s="86">
        <v>0</v>
      </c>
      <c r="T331" s="122">
        <v>3</v>
      </c>
    </row>
    <row r="332" spans="1:20" x14ac:dyDescent="0.45">
      <c r="A332" s="84" t="s">
        <v>58</v>
      </c>
      <c r="B332" s="89" t="s">
        <v>271</v>
      </c>
      <c r="C332" s="89" t="s">
        <v>201</v>
      </c>
      <c r="D332" s="84" t="s">
        <v>260</v>
      </c>
      <c r="E332" s="36">
        <v>2</v>
      </c>
      <c r="F332" s="36">
        <v>92</v>
      </c>
      <c r="G332" s="36" t="s">
        <v>196</v>
      </c>
      <c r="H332" s="36">
        <v>2</v>
      </c>
      <c r="I332" s="36">
        <v>310</v>
      </c>
      <c r="J332" s="36">
        <v>30</v>
      </c>
      <c r="K332" s="36">
        <v>6</v>
      </c>
      <c r="L332" s="125" t="s">
        <v>431</v>
      </c>
      <c r="M332" s="85" t="s">
        <v>212</v>
      </c>
      <c r="N332" s="86">
        <v>29</v>
      </c>
      <c r="O332" s="85">
        <v>4</v>
      </c>
      <c r="P332" s="117">
        <v>13</v>
      </c>
      <c r="Q332" s="83">
        <v>0</v>
      </c>
      <c r="R332" s="83">
        <v>0</v>
      </c>
      <c r="S332" s="86">
        <v>0</v>
      </c>
      <c r="T332" s="122">
        <v>3</v>
      </c>
    </row>
    <row r="333" spans="1:20" x14ac:dyDescent="0.45">
      <c r="A333" s="84" t="s">
        <v>58</v>
      </c>
      <c r="B333" s="89" t="s">
        <v>271</v>
      </c>
      <c r="C333" s="89" t="s">
        <v>202</v>
      </c>
      <c r="D333" s="84" t="s">
        <v>260</v>
      </c>
      <c r="E333" s="36">
        <v>2</v>
      </c>
      <c r="F333" s="36">
        <v>92</v>
      </c>
      <c r="G333" s="36" t="s">
        <v>196</v>
      </c>
      <c r="H333" s="36">
        <v>2</v>
      </c>
      <c r="I333" s="36">
        <v>400</v>
      </c>
      <c r="J333" s="36">
        <v>30</v>
      </c>
      <c r="K333" s="36">
        <v>6</v>
      </c>
      <c r="L333" s="125" t="s">
        <v>431</v>
      </c>
      <c r="M333" s="85" t="s">
        <v>292</v>
      </c>
      <c r="N333" s="86">
        <v>29</v>
      </c>
      <c r="O333" s="85">
        <v>4</v>
      </c>
      <c r="P333" s="117">
        <v>13</v>
      </c>
      <c r="Q333" s="83">
        <v>0</v>
      </c>
      <c r="R333" s="83">
        <v>0</v>
      </c>
      <c r="S333" s="86">
        <v>0</v>
      </c>
      <c r="T333" s="122">
        <v>3</v>
      </c>
    </row>
    <row r="334" spans="1:20" x14ac:dyDescent="0.45">
      <c r="A334" s="84" t="s">
        <v>58</v>
      </c>
      <c r="B334" s="89" t="s">
        <v>271</v>
      </c>
      <c r="C334" s="89" t="s">
        <v>203</v>
      </c>
      <c r="D334" s="84" t="s">
        <v>260</v>
      </c>
      <c r="E334" s="36">
        <v>2</v>
      </c>
      <c r="F334" s="36">
        <v>92</v>
      </c>
      <c r="G334" s="36" t="s">
        <v>196</v>
      </c>
      <c r="H334" s="36">
        <v>2</v>
      </c>
      <c r="I334" s="36">
        <v>410</v>
      </c>
      <c r="J334" s="36">
        <v>30</v>
      </c>
      <c r="K334" s="36">
        <v>6</v>
      </c>
      <c r="L334" s="125" t="s">
        <v>431</v>
      </c>
      <c r="M334" s="85" t="s">
        <v>293</v>
      </c>
      <c r="N334" s="86">
        <v>29</v>
      </c>
      <c r="O334" s="85">
        <v>4</v>
      </c>
      <c r="P334" s="117">
        <v>13</v>
      </c>
      <c r="Q334" s="83">
        <v>0</v>
      </c>
      <c r="R334" s="83">
        <v>0</v>
      </c>
      <c r="S334" s="86">
        <v>0</v>
      </c>
      <c r="T334" s="122">
        <v>3</v>
      </c>
    </row>
    <row r="335" spans="1:20" x14ac:dyDescent="0.45">
      <c r="A335" s="84" t="s">
        <v>58</v>
      </c>
      <c r="B335" s="89" t="s">
        <v>271</v>
      </c>
      <c r="C335" s="89" t="s">
        <v>204</v>
      </c>
      <c r="D335" s="84" t="s">
        <v>260</v>
      </c>
      <c r="E335" s="36">
        <v>2</v>
      </c>
      <c r="F335" s="36">
        <v>92</v>
      </c>
      <c r="G335" s="36" t="s">
        <v>196</v>
      </c>
      <c r="H335" s="36">
        <v>2</v>
      </c>
      <c r="I335" s="36">
        <v>420</v>
      </c>
      <c r="J335" s="36">
        <v>30</v>
      </c>
      <c r="K335" s="36">
        <v>6</v>
      </c>
      <c r="L335" s="125" t="s">
        <v>431</v>
      </c>
      <c r="M335" s="85" t="s">
        <v>294</v>
      </c>
      <c r="N335" s="86">
        <v>29</v>
      </c>
      <c r="O335" s="85">
        <v>4</v>
      </c>
      <c r="P335" s="117">
        <v>13</v>
      </c>
      <c r="Q335" s="83">
        <v>0</v>
      </c>
      <c r="R335" s="83">
        <v>0</v>
      </c>
      <c r="S335" s="86">
        <v>0</v>
      </c>
      <c r="T335" s="122">
        <v>3</v>
      </c>
    </row>
    <row r="336" spans="1:20" x14ac:dyDescent="0.45">
      <c r="A336" s="84" t="s">
        <v>58</v>
      </c>
      <c r="B336" s="89" t="s">
        <v>271</v>
      </c>
      <c r="C336" s="89" t="s">
        <v>205</v>
      </c>
      <c r="D336" s="84" t="s">
        <v>260</v>
      </c>
      <c r="E336" s="36">
        <v>2</v>
      </c>
      <c r="F336" s="36">
        <v>92</v>
      </c>
      <c r="G336" s="36" t="s">
        <v>196</v>
      </c>
      <c r="H336" s="36">
        <v>2</v>
      </c>
      <c r="I336" s="36">
        <v>430</v>
      </c>
      <c r="J336" s="36">
        <v>30</v>
      </c>
      <c r="K336" s="36">
        <v>6</v>
      </c>
      <c r="L336" s="125" t="s">
        <v>431</v>
      </c>
      <c r="M336" s="85" t="s">
        <v>298</v>
      </c>
      <c r="N336" s="86">
        <v>29</v>
      </c>
      <c r="O336" s="85">
        <v>4</v>
      </c>
      <c r="P336" s="117">
        <v>13</v>
      </c>
      <c r="Q336" s="83">
        <v>0</v>
      </c>
      <c r="R336" s="83">
        <v>0</v>
      </c>
      <c r="S336" s="86">
        <v>0</v>
      </c>
      <c r="T336" s="122">
        <v>3</v>
      </c>
    </row>
    <row r="337" spans="1:20" x14ac:dyDescent="0.45">
      <c r="A337" s="84" t="s">
        <v>58</v>
      </c>
      <c r="B337" s="89" t="s">
        <v>271</v>
      </c>
      <c r="C337" s="89" t="s">
        <v>206</v>
      </c>
      <c r="D337" s="84" t="s">
        <v>260</v>
      </c>
      <c r="E337" s="36">
        <v>2</v>
      </c>
      <c r="F337" s="36">
        <v>92</v>
      </c>
      <c r="G337" s="36" t="s">
        <v>196</v>
      </c>
      <c r="H337" s="36">
        <v>2</v>
      </c>
      <c r="I337" s="36">
        <v>440</v>
      </c>
      <c r="J337" s="36">
        <v>30</v>
      </c>
      <c r="K337" s="36">
        <v>6</v>
      </c>
      <c r="L337" s="125" t="s">
        <v>432</v>
      </c>
      <c r="M337" s="85" t="s">
        <v>212</v>
      </c>
      <c r="N337" s="86">
        <v>9</v>
      </c>
      <c r="O337" s="85">
        <v>4</v>
      </c>
      <c r="P337" s="117">
        <v>13</v>
      </c>
      <c r="Q337" s="83">
        <v>0</v>
      </c>
      <c r="R337" s="83">
        <v>0</v>
      </c>
      <c r="S337" s="86">
        <v>0</v>
      </c>
      <c r="T337" s="122">
        <v>3</v>
      </c>
    </row>
    <row r="338" spans="1:20" x14ac:dyDescent="0.45">
      <c r="A338" s="84" t="s">
        <v>58</v>
      </c>
      <c r="B338" s="89" t="s">
        <v>271</v>
      </c>
      <c r="C338" s="89" t="s">
        <v>210</v>
      </c>
      <c r="D338" s="84" t="s">
        <v>260</v>
      </c>
      <c r="E338" s="36">
        <v>2</v>
      </c>
      <c r="F338" s="36">
        <v>92</v>
      </c>
      <c r="G338" s="36" t="s">
        <v>196</v>
      </c>
      <c r="H338" s="36">
        <v>2</v>
      </c>
      <c r="I338" s="36">
        <v>480</v>
      </c>
      <c r="J338" s="36">
        <v>30</v>
      </c>
      <c r="K338" s="36">
        <v>6</v>
      </c>
      <c r="L338" s="125" t="s">
        <v>432</v>
      </c>
      <c r="M338" s="85" t="s">
        <v>292</v>
      </c>
      <c r="N338" s="86">
        <v>9</v>
      </c>
      <c r="O338" s="85">
        <v>4</v>
      </c>
      <c r="P338" s="117">
        <v>13</v>
      </c>
      <c r="Q338" s="83">
        <v>0</v>
      </c>
      <c r="R338" s="83">
        <v>0</v>
      </c>
      <c r="S338" s="86">
        <v>0</v>
      </c>
      <c r="T338" s="122">
        <v>3</v>
      </c>
    </row>
    <row r="339" spans="1:20" x14ac:dyDescent="0.45">
      <c r="A339" s="84" t="s">
        <v>58</v>
      </c>
      <c r="B339" s="89" t="s">
        <v>271</v>
      </c>
      <c r="C339" s="89" t="s">
        <v>195</v>
      </c>
      <c r="D339" s="84" t="s">
        <v>260</v>
      </c>
      <c r="E339" s="36">
        <v>2</v>
      </c>
      <c r="F339" s="36">
        <v>92</v>
      </c>
      <c r="G339" s="36" t="s">
        <v>196</v>
      </c>
      <c r="H339" s="36">
        <v>2</v>
      </c>
      <c r="I339" s="36">
        <v>900</v>
      </c>
      <c r="J339" s="36">
        <v>30</v>
      </c>
      <c r="K339" s="36">
        <v>6</v>
      </c>
      <c r="L339" s="125" t="s">
        <v>432</v>
      </c>
      <c r="M339" s="85" t="s">
        <v>293</v>
      </c>
      <c r="N339" s="86">
        <v>9</v>
      </c>
      <c r="O339" s="85">
        <v>4</v>
      </c>
      <c r="P339" s="117">
        <v>13</v>
      </c>
      <c r="Q339" s="83">
        <v>0</v>
      </c>
      <c r="R339" s="83">
        <v>0</v>
      </c>
      <c r="S339" s="86">
        <v>0</v>
      </c>
      <c r="T339" s="122">
        <v>3</v>
      </c>
    </row>
    <row r="340" spans="1:20" x14ac:dyDescent="0.45">
      <c r="A340" s="84" t="s">
        <v>58</v>
      </c>
      <c r="B340" s="89" t="s">
        <v>271</v>
      </c>
      <c r="C340" s="89" t="s">
        <v>263</v>
      </c>
      <c r="D340" s="84" t="s">
        <v>260</v>
      </c>
      <c r="E340" s="36">
        <v>2</v>
      </c>
      <c r="F340" s="36">
        <v>92</v>
      </c>
      <c r="G340" s="36" t="s">
        <v>196</v>
      </c>
      <c r="H340" s="36">
        <v>2</v>
      </c>
      <c r="I340" s="36">
        <v>200</v>
      </c>
      <c r="J340" s="36">
        <v>30</v>
      </c>
      <c r="K340" s="36">
        <v>6</v>
      </c>
      <c r="L340" s="125" t="s">
        <v>432</v>
      </c>
      <c r="M340" s="85" t="s">
        <v>294</v>
      </c>
      <c r="N340" s="86">
        <v>9</v>
      </c>
      <c r="O340" s="85">
        <v>4</v>
      </c>
      <c r="P340" s="117">
        <v>13</v>
      </c>
      <c r="Q340" s="83">
        <v>0</v>
      </c>
      <c r="R340" s="83">
        <v>0</v>
      </c>
      <c r="S340" s="86">
        <v>0</v>
      </c>
      <c r="T340" s="122">
        <v>3</v>
      </c>
    </row>
    <row r="341" spans="1:20" x14ac:dyDescent="0.45">
      <c r="A341" s="84" t="s">
        <v>58</v>
      </c>
      <c r="B341" s="89" t="s">
        <v>271</v>
      </c>
      <c r="C341" s="89" t="s">
        <v>264</v>
      </c>
      <c r="D341" s="84" t="s">
        <v>260</v>
      </c>
      <c r="E341" s="36">
        <v>2</v>
      </c>
      <c r="F341" s="36">
        <v>92</v>
      </c>
      <c r="G341" s="36" t="s">
        <v>196</v>
      </c>
      <c r="H341" s="36">
        <v>2</v>
      </c>
      <c r="I341" s="36">
        <v>210</v>
      </c>
      <c r="J341" s="36">
        <v>30</v>
      </c>
      <c r="K341" s="36">
        <v>6</v>
      </c>
      <c r="L341" s="125" t="s">
        <v>432</v>
      </c>
      <c r="M341" s="85" t="s">
        <v>298</v>
      </c>
      <c r="N341" s="86">
        <v>9</v>
      </c>
      <c r="O341" s="85">
        <v>4</v>
      </c>
      <c r="P341" s="117">
        <v>13</v>
      </c>
      <c r="Q341" s="83">
        <v>0</v>
      </c>
      <c r="R341" s="83">
        <v>0</v>
      </c>
      <c r="S341" s="86">
        <v>0</v>
      </c>
      <c r="T341" s="122">
        <v>3</v>
      </c>
    </row>
    <row r="342" spans="1:20" x14ac:dyDescent="0.45">
      <c r="A342" s="95" t="s">
        <v>58</v>
      </c>
      <c r="B342" s="94" t="s">
        <v>271</v>
      </c>
      <c r="C342" s="94" t="s">
        <v>208</v>
      </c>
      <c r="D342" s="95" t="s">
        <v>260</v>
      </c>
      <c r="E342" s="42">
        <v>2</v>
      </c>
      <c r="F342" s="42">
        <v>92</v>
      </c>
      <c r="G342" s="42" t="s">
        <v>196</v>
      </c>
      <c r="H342" s="42">
        <v>2</v>
      </c>
      <c r="I342" s="42">
        <v>170</v>
      </c>
      <c r="J342" s="42">
        <v>30</v>
      </c>
      <c r="K342" s="42">
        <v>6</v>
      </c>
      <c r="L342" s="133"/>
      <c r="M342" s="93"/>
      <c r="N342" s="96"/>
      <c r="O342" s="93">
        <v>0</v>
      </c>
      <c r="P342" s="131">
        <v>0</v>
      </c>
      <c r="Q342" s="97">
        <v>0</v>
      </c>
      <c r="R342" s="97">
        <v>0</v>
      </c>
      <c r="S342" s="96">
        <v>0</v>
      </c>
      <c r="T342" s="127">
        <v>0</v>
      </c>
    </row>
    <row r="343" spans="1:20" x14ac:dyDescent="0.45">
      <c r="A343" s="95" t="s">
        <v>58</v>
      </c>
      <c r="B343" s="94" t="s">
        <v>271</v>
      </c>
      <c r="C343" s="94" t="s">
        <v>262</v>
      </c>
      <c r="D343" s="95" t="s">
        <v>260</v>
      </c>
      <c r="E343" s="42">
        <v>2</v>
      </c>
      <c r="F343" s="42">
        <v>92</v>
      </c>
      <c r="G343" s="42" t="s">
        <v>196</v>
      </c>
      <c r="H343" s="42">
        <v>2</v>
      </c>
      <c r="I343" s="42">
        <v>190</v>
      </c>
      <c r="J343" s="42">
        <v>30</v>
      </c>
      <c r="K343" s="42">
        <v>6</v>
      </c>
      <c r="L343" s="133"/>
      <c r="M343" s="93"/>
      <c r="N343" s="96"/>
      <c r="O343" s="93">
        <v>0</v>
      </c>
      <c r="P343" s="131">
        <v>0</v>
      </c>
      <c r="Q343" s="97">
        <v>0</v>
      </c>
      <c r="R343" s="97">
        <v>0</v>
      </c>
      <c r="S343" s="96">
        <v>0</v>
      </c>
      <c r="T343" s="127">
        <v>0</v>
      </c>
    </row>
    <row r="344" spans="1:20" x14ac:dyDescent="0.45">
      <c r="A344" s="95" t="s">
        <v>58</v>
      </c>
      <c r="B344" s="94" t="s">
        <v>271</v>
      </c>
      <c r="C344" s="94" t="s">
        <v>209</v>
      </c>
      <c r="D344" s="95" t="s">
        <v>260</v>
      </c>
      <c r="E344" s="42">
        <v>2</v>
      </c>
      <c r="F344" s="42">
        <v>92</v>
      </c>
      <c r="G344" s="42" t="s">
        <v>196</v>
      </c>
      <c r="H344" s="42">
        <v>2</v>
      </c>
      <c r="I344" s="42">
        <v>280</v>
      </c>
      <c r="J344" s="42">
        <v>30</v>
      </c>
      <c r="K344" s="42">
        <v>6</v>
      </c>
      <c r="L344" s="133"/>
      <c r="M344" s="93"/>
      <c r="N344" s="96"/>
      <c r="O344" s="93">
        <v>0</v>
      </c>
      <c r="P344" s="131">
        <v>0</v>
      </c>
      <c r="Q344" s="97">
        <v>0</v>
      </c>
      <c r="R344" s="97">
        <v>0</v>
      </c>
      <c r="S344" s="96">
        <v>0</v>
      </c>
      <c r="T344" s="127">
        <v>0</v>
      </c>
    </row>
    <row r="345" spans="1:20" x14ac:dyDescent="0.45">
      <c r="A345" s="95" t="s">
        <v>58</v>
      </c>
      <c r="B345" s="94" t="s">
        <v>271</v>
      </c>
      <c r="C345" s="94" t="s">
        <v>265</v>
      </c>
      <c r="D345" s="95" t="s">
        <v>260</v>
      </c>
      <c r="E345" s="42">
        <v>2</v>
      </c>
      <c r="F345" s="42">
        <v>92</v>
      </c>
      <c r="G345" s="42" t="s">
        <v>196</v>
      </c>
      <c r="H345" s="42">
        <v>2</v>
      </c>
      <c r="I345" s="42">
        <v>290</v>
      </c>
      <c r="J345" s="42">
        <v>30</v>
      </c>
      <c r="K345" s="42">
        <v>6</v>
      </c>
      <c r="L345" s="133"/>
      <c r="M345" s="93"/>
      <c r="N345" s="96"/>
      <c r="O345" s="93">
        <v>0</v>
      </c>
      <c r="P345" s="131">
        <v>0</v>
      </c>
      <c r="Q345" s="97">
        <v>0</v>
      </c>
      <c r="R345" s="97">
        <v>0</v>
      </c>
      <c r="S345" s="96">
        <v>0</v>
      </c>
      <c r="T345" s="127">
        <v>0</v>
      </c>
    </row>
    <row r="346" spans="1:20" x14ac:dyDescent="0.45">
      <c r="A346" s="95" t="s">
        <v>58</v>
      </c>
      <c r="B346" s="94" t="s">
        <v>271</v>
      </c>
      <c r="C346" s="94" t="s">
        <v>245</v>
      </c>
      <c r="D346" s="95" t="s">
        <v>260</v>
      </c>
      <c r="E346" s="42">
        <v>2</v>
      </c>
      <c r="F346" s="42">
        <v>92</v>
      </c>
      <c r="G346" s="42" t="s">
        <v>196</v>
      </c>
      <c r="H346" s="42">
        <v>2</v>
      </c>
      <c r="I346" s="42">
        <v>302</v>
      </c>
      <c r="J346" s="42">
        <v>30</v>
      </c>
      <c r="K346" s="42">
        <v>6</v>
      </c>
      <c r="L346" s="133"/>
      <c r="M346" s="93"/>
      <c r="N346" s="96"/>
      <c r="O346" s="93">
        <v>0</v>
      </c>
      <c r="P346" s="131">
        <v>0</v>
      </c>
      <c r="Q346" s="97">
        <v>0</v>
      </c>
      <c r="R346" s="97">
        <v>0</v>
      </c>
      <c r="S346" s="96">
        <v>0</v>
      </c>
      <c r="T346" s="127">
        <v>0</v>
      </c>
    </row>
    <row r="347" spans="1:20" x14ac:dyDescent="0.45">
      <c r="A347" s="95" t="s">
        <v>58</v>
      </c>
      <c r="B347" s="94" t="s">
        <v>271</v>
      </c>
      <c r="C347" s="94" t="s">
        <v>246</v>
      </c>
      <c r="D347" s="95" t="s">
        <v>260</v>
      </c>
      <c r="E347" s="42">
        <v>2</v>
      </c>
      <c r="F347" s="42">
        <v>92</v>
      </c>
      <c r="G347" s="42" t="s">
        <v>196</v>
      </c>
      <c r="H347" s="42">
        <v>2</v>
      </c>
      <c r="I347" s="42">
        <v>304</v>
      </c>
      <c r="J347" s="42">
        <v>30</v>
      </c>
      <c r="K347" s="42">
        <v>6</v>
      </c>
      <c r="L347" s="133"/>
      <c r="M347" s="93"/>
      <c r="N347" s="96"/>
      <c r="O347" s="93">
        <v>0</v>
      </c>
      <c r="P347" s="131">
        <v>0</v>
      </c>
      <c r="Q347" s="97">
        <v>0</v>
      </c>
      <c r="R347" s="97">
        <v>0</v>
      </c>
      <c r="S347" s="96">
        <v>0</v>
      </c>
      <c r="T347" s="127">
        <v>0</v>
      </c>
    </row>
    <row r="348" spans="1:20" x14ac:dyDescent="0.45">
      <c r="A348" s="95" t="s">
        <v>58</v>
      </c>
      <c r="B348" s="94" t="s">
        <v>271</v>
      </c>
      <c r="C348" s="94" t="s">
        <v>266</v>
      </c>
      <c r="D348" s="95" t="s">
        <v>260</v>
      </c>
      <c r="E348" s="42">
        <v>2</v>
      </c>
      <c r="F348" s="42">
        <v>92</v>
      </c>
      <c r="G348" s="42" t="s">
        <v>196</v>
      </c>
      <c r="H348" s="42">
        <v>2</v>
      </c>
      <c r="I348" s="42">
        <v>390</v>
      </c>
      <c r="J348" s="42">
        <v>30</v>
      </c>
      <c r="K348" s="42">
        <v>6</v>
      </c>
      <c r="L348" s="133"/>
      <c r="M348" s="93"/>
      <c r="N348" s="96"/>
      <c r="O348" s="93">
        <v>0</v>
      </c>
      <c r="P348" s="131">
        <v>0</v>
      </c>
      <c r="Q348" s="97">
        <v>0</v>
      </c>
      <c r="R348" s="97">
        <v>0</v>
      </c>
      <c r="S348" s="96">
        <v>0</v>
      </c>
      <c r="T348" s="127">
        <v>0</v>
      </c>
    </row>
    <row r="349" spans="1:20" x14ac:dyDescent="0.45">
      <c r="A349" s="95" t="s">
        <v>58</v>
      </c>
      <c r="B349" s="94" t="s">
        <v>271</v>
      </c>
      <c r="C349" s="94" t="s">
        <v>267</v>
      </c>
      <c r="D349" s="95" t="s">
        <v>260</v>
      </c>
      <c r="E349" s="42">
        <v>2</v>
      </c>
      <c r="F349" s="42">
        <v>92</v>
      </c>
      <c r="G349" s="42" t="s">
        <v>196</v>
      </c>
      <c r="H349" s="42">
        <v>2</v>
      </c>
      <c r="I349" s="42">
        <v>490</v>
      </c>
      <c r="J349" s="42">
        <v>30</v>
      </c>
      <c r="K349" s="42">
        <v>6</v>
      </c>
      <c r="L349" s="133"/>
      <c r="M349" s="93"/>
      <c r="N349" s="96"/>
      <c r="O349" s="93">
        <v>0</v>
      </c>
      <c r="P349" s="131">
        <v>0</v>
      </c>
      <c r="Q349" s="97">
        <v>0</v>
      </c>
      <c r="R349" s="97">
        <v>0</v>
      </c>
      <c r="S349" s="96">
        <v>0</v>
      </c>
      <c r="T349" s="127">
        <v>0</v>
      </c>
    </row>
    <row r="350" spans="1:20" x14ac:dyDescent="0.45">
      <c r="A350" s="84" t="s">
        <v>58</v>
      </c>
      <c r="B350" s="89" t="s">
        <v>269</v>
      </c>
      <c r="C350" s="89" t="s">
        <v>188</v>
      </c>
      <c r="D350" s="84" t="s">
        <v>260</v>
      </c>
      <c r="E350" s="36">
        <v>2</v>
      </c>
      <c r="F350" s="36">
        <v>103</v>
      </c>
      <c r="G350" s="36" t="s">
        <v>196</v>
      </c>
      <c r="H350" s="36">
        <v>2</v>
      </c>
      <c r="I350" s="36">
        <v>110</v>
      </c>
      <c r="J350" s="36">
        <v>46</v>
      </c>
      <c r="K350" s="36">
        <v>4</v>
      </c>
      <c r="L350" s="125" t="s">
        <v>433</v>
      </c>
      <c r="M350" s="85" t="s">
        <v>212</v>
      </c>
      <c r="N350" s="86">
        <v>9</v>
      </c>
      <c r="O350" s="85">
        <v>4</v>
      </c>
      <c r="P350" s="117">
        <v>13</v>
      </c>
      <c r="Q350" s="83">
        <v>0</v>
      </c>
      <c r="R350" s="83">
        <v>0</v>
      </c>
      <c r="S350" s="86">
        <v>0</v>
      </c>
      <c r="T350" s="122">
        <v>4</v>
      </c>
    </row>
    <row r="351" spans="1:20" x14ac:dyDescent="0.45">
      <c r="A351" s="84" t="s">
        <v>58</v>
      </c>
      <c r="B351" s="89" t="s">
        <v>269</v>
      </c>
      <c r="C351" s="89" t="s">
        <v>198</v>
      </c>
      <c r="D351" s="84" t="s">
        <v>260</v>
      </c>
      <c r="E351" s="36">
        <v>2</v>
      </c>
      <c r="F351" s="36">
        <v>103</v>
      </c>
      <c r="G351" s="36" t="s">
        <v>196</v>
      </c>
      <c r="H351" s="36">
        <v>2</v>
      </c>
      <c r="I351" s="36">
        <v>120</v>
      </c>
      <c r="J351" s="36">
        <v>46</v>
      </c>
      <c r="K351" s="36">
        <v>4</v>
      </c>
      <c r="L351" s="125" t="s">
        <v>433</v>
      </c>
      <c r="M351" s="85" t="s">
        <v>292</v>
      </c>
      <c r="N351" s="86">
        <v>9</v>
      </c>
      <c r="O351" s="85">
        <v>4</v>
      </c>
      <c r="P351" s="117">
        <v>13</v>
      </c>
      <c r="Q351" s="83">
        <v>0</v>
      </c>
      <c r="R351" s="83">
        <v>0</v>
      </c>
      <c r="S351" s="86">
        <v>0</v>
      </c>
      <c r="T351" s="122">
        <v>4</v>
      </c>
    </row>
    <row r="352" spans="1:20" x14ac:dyDescent="0.45">
      <c r="A352" s="84" t="s">
        <v>58</v>
      </c>
      <c r="B352" s="89" t="s">
        <v>269</v>
      </c>
      <c r="C352" s="89" t="s">
        <v>199</v>
      </c>
      <c r="D352" s="84" t="s">
        <v>260</v>
      </c>
      <c r="E352" s="36">
        <v>2</v>
      </c>
      <c r="F352" s="36">
        <v>103</v>
      </c>
      <c r="G352" s="36" t="s">
        <v>196</v>
      </c>
      <c r="H352" s="36">
        <v>2</v>
      </c>
      <c r="I352" s="36">
        <v>300</v>
      </c>
      <c r="J352" s="36">
        <v>46</v>
      </c>
      <c r="K352" s="36">
        <v>4</v>
      </c>
      <c r="L352" s="125" t="s">
        <v>433</v>
      </c>
      <c r="M352" s="85" t="s">
        <v>293</v>
      </c>
      <c r="N352" s="86">
        <v>9</v>
      </c>
      <c r="O352" s="85">
        <v>4</v>
      </c>
      <c r="P352" s="117">
        <v>13</v>
      </c>
      <c r="Q352" s="83">
        <v>0</v>
      </c>
      <c r="R352" s="83">
        <v>0</v>
      </c>
      <c r="S352" s="86">
        <v>0</v>
      </c>
      <c r="T352" s="122">
        <v>4</v>
      </c>
    </row>
    <row r="353" spans="1:20" x14ac:dyDescent="0.45">
      <c r="A353" s="84" t="s">
        <v>58</v>
      </c>
      <c r="B353" s="89" t="s">
        <v>269</v>
      </c>
      <c r="C353" s="89" t="s">
        <v>194</v>
      </c>
      <c r="D353" s="84" t="s">
        <v>260</v>
      </c>
      <c r="E353" s="36">
        <v>2</v>
      </c>
      <c r="F353" s="36">
        <v>103</v>
      </c>
      <c r="G353" s="36" t="s">
        <v>196</v>
      </c>
      <c r="H353" s="36">
        <v>2</v>
      </c>
      <c r="I353" s="36">
        <v>500</v>
      </c>
      <c r="J353" s="36">
        <v>46</v>
      </c>
      <c r="K353" s="36">
        <v>4</v>
      </c>
      <c r="L353" s="125" t="s">
        <v>433</v>
      </c>
      <c r="M353" s="85" t="s">
        <v>294</v>
      </c>
      <c r="N353" s="86">
        <v>9</v>
      </c>
      <c r="O353" s="85">
        <v>4</v>
      </c>
      <c r="P353" s="117">
        <v>13</v>
      </c>
      <c r="Q353" s="83">
        <v>0</v>
      </c>
      <c r="R353" s="83">
        <v>0</v>
      </c>
      <c r="S353" s="86">
        <v>0</v>
      </c>
      <c r="T353" s="122">
        <v>4</v>
      </c>
    </row>
    <row r="354" spans="1:20" x14ac:dyDescent="0.45">
      <c r="A354" s="84" t="s">
        <v>58</v>
      </c>
      <c r="B354" s="89" t="s">
        <v>269</v>
      </c>
      <c r="C354" s="89" t="s">
        <v>200</v>
      </c>
      <c r="D354" s="84" t="s">
        <v>260</v>
      </c>
      <c r="E354" s="36">
        <v>2</v>
      </c>
      <c r="F354" s="36">
        <v>103</v>
      </c>
      <c r="G354" s="36" t="s">
        <v>196</v>
      </c>
      <c r="H354" s="36">
        <v>2</v>
      </c>
      <c r="I354" s="36">
        <v>220</v>
      </c>
      <c r="J354" s="36">
        <v>46</v>
      </c>
      <c r="K354" s="36">
        <v>4</v>
      </c>
      <c r="L354" s="125" t="s">
        <v>433</v>
      </c>
      <c r="M354" s="85" t="s">
        <v>298</v>
      </c>
      <c r="N354" s="86">
        <v>9</v>
      </c>
      <c r="O354" s="85">
        <v>4</v>
      </c>
      <c r="P354" s="117">
        <v>13</v>
      </c>
      <c r="Q354" s="83">
        <v>0</v>
      </c>
      <c r="R354" s="83">
        <v>0</v>
      </c>
      <c r="S354" s="86">
        <v>0</v>
      </c>
      <c r="T354" s="122">
        <v>4</v>
      </c>
    </row>
    <row r="355" spans="1:20" x14ac:dyDescent="0.45">
      <c r="A355" s="84" t="s">
        <v>58</v>
      </c>
      <c r="B355" s="89" t="s">
        <v>269</v>
      </c>
      <c r="C355" s="89" t="s">
        <v>201</v>
      </c>
      <c r="D355" s="84" t="s">
        <v>260</v>
      </c>
      <c r="E355" s="36">
        <v>2</v>
      </c>
      <c r="F355" s="36">
        <v>103</v>
      </c>
      <c r="G355" s="36" t="s">
        <v>196</v>
      </c>
      <c r="H355" s="36">
        <v>2</v>
      </c>
      <c r="I355" s="36">
        <v>310</v>
      </c>
      <c r="J355" s="36">
        <v>46</v>
      </c>
      <c r="K355" s="36">
        <v>4</v>
      </c>
      <c r="L355" s="125" t="s">
        <v>433</v>
      </c>
      <c r="M355" s="85" t="s">
        <v>212</v>
      </c>
      <c r="N355" s="86">
        <v>29</v>
      </c>
      <c r="O355" s="85">
        <v>4</v>
      </c>
      <c r="P355" s="117">
        <v>13</v>
      </c>
      <c r="Q355" s="83">
        <v>0</v>
      </c>
      <c r="R355" s="83">
        <v>0</v>
      </c>
      <c r="S355" s="86">
        <v>0</v>
      </c>
      <c r="T355" s="122">
        <v>4</v>
      </c>
    </row>
    <row r="356" spans="1:20" x14ac:dyDescent="0.45">
      <c r="A356" s="84" t="s">
        <v>58</v>
      </c>
      <c r="B356" s="89" t="s">
        <v>269</v>
      </c>
      <c r="C356" s="89" t="s">
        <v>202</v>
      </c>
      <c r="D356" s="84" t="s">
        <v>260</v>
      </c>
      <c r="E356" s="36">
        <v>2</v>
      </c>
      <c r="F356" s="36">
        <v>103</v>
      </c>
      <c r="G356" s="36" t="s">
        <v>196</v>
      </c>
      <c r="H356" s="36">
        <v>2</v>
      </c>
      <c r="I356" s="36">
        <v>400</v>
      </c>
      <c r="J356" s="36">
        <v>46</v>
      </c>
      <c r="K356" s="36">
        <v>4</v>
      </c>
      <c r="L356" s="125" t="s">
        <v>433</v>
      </c>
      <c r="M356" s="85" t="s">
        <v>292</v>
      </c>
      <c r="N356" s="86">
        <v>29</v>
      </c>
      <c r="O356" s="85">
        <v>4</v>
      </c>
      <c r="P356" s="117">
        <v>13</v>
      </c>
      <c r="Q356" s="83">
        <v>0</v>
      </c>
      <c r="R356" s="83">
        <v>0</v>
      </c>
      <c r="S356" s="86">
        <v>0</v>
      </c>
      <c r="T356" s="122">
        <v>4</v>
      </c>
    </row>
    <row r="357" spans="1:20" x14ac:dyDescent="0.45">
      <c r="A357" s="84" t="s">
        <v>58</v>
      </c>
      <c r="B357" s="89" t="s">
        <v>269</v>
      </c>
      <c r="C357" s="89" t="s">
        <v>203</v>
      </c>
      <c r="D357" s="84" t="s">
        <v>260</v>
      </c>
      <c r="E357" s="36">
        <v>2</v>
      </c>
      <c r="F357" s="36">
        <v>103</v>
      </c>
      <c r="G357" s="36" t="s">
        <v>196</v>
      </c>
      <c r="H357" s="36">
        <v>2</v>
      </c>
      <c r="I357" s="36">
        <v>410</v>
      </c>
      <c r="J357" s="36">
        <v>46</v>
      </c>
      <c r="K357" s="36">
        <v>4</v>
      </c>
      <c r="L357" s="125" t="s">
        <v>433</v>
      </c>
      <c r="M357" s="85" t="s">
        <v>293</v>
      </c>
      <c r="N357" s="86">
        <v>29</v>
      </c>
      <c r="O357" s="85">
        <v>4</v>
      </c>
      <c r="P357" s="117">
        <v>13</v>
      </c>
      <c r="Q357" s="83">
        <v>0</v>
      </c>
      <c r="R357" s="83">
        <v>0</v>
      </c>
      <c r="S357" s="86">
        <v>0</v>
      </c>
      <c r="T357" s="122">
        <v>4</v>
      </c>
    </row>
    <row r="358" spans="1:20" x14ac:dyDescent="0.45">
      <c r="A358" s="84" t="s">
        <v>58</v>
      </c>
      <c r="B358" s="89" t="s">
        <v>269</v>
      </c>
      <c r="C358" s="89" t="s">
        <v>204</v>
      </c>
      <c r="D358" s="84" t="s">
        <v>260</v>
      </c>
      <c r="E358" s="36">
        <v>2</v>
      </c>
      <c r="F358" s="36">
        <v>103</v>
      </c>
      <c r="G358" s="36" t="s">
        <v>196</v>
      </c>
      <c r="H358" s="36">
        <v>2</v>
      </c>
      <c r="I358" s="36">
        <v>420</v>
      </c>
      <c r="J358" s="36">
        <v>46</v>
      </c>
      <c r="K358" s="36">
        <v>4</v>
      </c>
      <c r="L358" s="125" t="s">
        <v>433</v>
      </c>
      <c r="M358" s="85" t="s">
        <v>294</v>
      </c>
      <c r="N358" s="86">
        <v>29</v>
      </c>
      <c r="O358" s="85">
        <v>4</v>
      </c>
      <c r="P358" s="117">
        <v>13</v>
      </c>
      <c r="Q358" s="83">
        <v>0</v>
      </c>
      <c r="R358" s="83">
        <v>0</v>
      </c>
      <c r="S358" s="86">
        <v>0</v>
      </c>
      <c r="T358" s="122">
        <v>4</v>
      </c>
    </row>
    <row r="359" spans="1:20" x14ac:dyDescent="0.45">
      <c r="A359" s="84" t="s">
        <v>58</v>
      </c>
      <c r="B359" s="89" t="s">
        <v>269</v>
      </c>
      <c r="C359" s="89" t="s">
        <v>205</v>
      </c>
      <c r="D359" s="84" t="s">
        <v>260</v>
      </c>
      <c r="E359" s="36">
        <v>2</v>
      </c>
      <c r="F359" s="36">
        <v>103</v>
      </c>
      <c r="G359" s="36" t="s">
        <v>196</v>
      </c>
      <c r="H359" s="36">
        <v>2</v>
      </c>
      <c r="I359" s="36">
        <v>430</v>
      </c>
      <c r="J359" s="36">
        <v>46</v>
      </c>
      <c r="K359" s="36">
        <v>4</v>
      </c>
      <c r="L359" s="125" t="s">
        <v>433</v>
      </c>
      <c r="M359" s="85" t="s">
        <v>298</v>
      </c>
      <c r="N359" s="86">
        <v>29</v>
      </c>
      <c r="O359" s="85">
        <v>4</v>
      </c>
      <c r="P359" s="117">
        <v>13</v>
      </c>
      <c r="Q359" s="83">
        <v>0</v>
      </c>
      <c r="R359" s="83">
        <v>0</v>
      </c>
      <c r="S359" s="86">
        <v>0</v>
      </c>
      <c r="T359" s="122">
        <v>4</v>
      </c>
    </row>
    <row r="360" spans="1:20" x14ac:dyDescent="0.45">
      <c r="A360" s="84" t="s">
        <v>58</v>
      </c>
      <c r="B360" s="89" t="s">
        <v>269</v>
      </c>
      <c r="C360" s="89" t="s">
        <v>206</v>
      </c>
      <c r="D360" s="84" t="s">
        <v>260</v>
      </c>
      <c r="E360" s="36">
        <v>2</v>
      </c>
      <c r="F360" s="36">
        <v>103</v>
      </c>
      <c r="G360" s="36" t="s">
        <v>196</v>
      </c>
      <c r="H360" s="36">
        <v>2</v>
      </c>
      <c r="I360" s="36">
        <v>440</v>
      </c>
      <c r="J360" s="36">
        <v>46</v>
      </c>
      <c r="K360" s="36">
        <v>4</v>
      </c>
      <c r="L360" s="125" t="s">
        <v>434</v>
      </c>
      <c r="M360" s="85" t="s">
        <v>212</v>
      </c>
      <c r="N360" s="86">
        <v>9</v>
      </c>
      <c r="O360" s="85">
        <v>4</v>
      </c>
      <c r="P360" s="117">
        <v>13</v>
      </c>
      <c r="Q360" s="83">
        <v>0</v>
      </c>
      <c r="R360" s="83">
        <v>0</v>
      </c>
      <c r="S360" s="86">
        <v>0</v>
      </c>
      <c r="T360" s="122">
        <v>4</v>
      </c>
    </row>
    <row r="361" spans="1:20" x14ac:dyDescent="0.45">
      <c r="A361" s="84" t="s">
        <v>58</v>
      </c>
      <c r="B361" s="89" t="s">
        <v>269</v>
      </c>
      <c r="C361" s="89" t="s">
        <v>210</v>
      </c>
      <c r="D361" s="84" t="s">
        <v>260</v>
      </c>
      <c r="E361" s="36">
        <v>2</v>
      </c>
      <c r="F361" s="36">
        <v>103</v>
      </c>
      <c r="G361" s="36" t="s">
        <v>196</v>
      </c>
      <c r="H361" s="36">
        <v>2</v>
      </c>
      <c r="I361" s="36">
        <v>480</v>
      </c>
      <c r="J361" s="36">
        <v>46</v>
      </c>
      <c r="K361" s="36">
        <v>4</v>
      </c>
      <c r="L361" s="125" t="s">
        <v>434</v>
      </c>
      <c r="M361" s="85" t="s">
        <v>292</v>
      </c>
      <c r="N361" s="86">
        <v>9</v>
      </c>
      <c r="O361" s="85">
        <v>4</v>
      </c>
      <c r="P361" s="117">
        <v>13</v>
      </c>
      <c r="Q361" s="83">
        <v>0</v>
      </c>
      <c r="R361" s="83">
        <v>0</v>
      </c>
      <c r="S361" s="86">
        <v>0</v>
      </c>
      <c r="T361" s="122">
        <v>4</v>
      </c>
    </row>
    <row r="362" spans="1:20" x14ac:dyDescent="0.45">
      <c r="A362" s="84" t="s">
        <v>58</v>
      </c>
      <c r="B362" s="89" t="s">
        <v>269</v>
      </c>
      <c r="C362" s="89" t="s">
        <v>195</v>
      </c>
      <c r="D362" s="84" t="s">
        <v>260</v>
      </c>
      <c r="E362" s="36">
        <v>2</v>
      </c>
      <c r="F362" s="36">
        <v>103</v>
      </c>
      <c r="G362" s="36" t="s">
        <v>196</v>
      </c>
      <c r="H362" s="36">
        <v>2</v>
      </c>
      <c r="I362" s="36">
        <v>900</v>
      </c>
      <c r="J362" s="36">
        <v>46</v>
      </c>
      <c r="K362" s="36">
        <v>4</v>
      </c>
      <c r="L362" s="125" t="s">
        <v>434</v>
      </c>
      <c r="M362" s="85" t="s">
        <v>293</v>
      </c>
      <c r="N362" s="86">
        <v>9</v>
      </c>
      <c r="O362" s="85">
        <v>4</v>
      </c>
      <c r="P362" s="117">
        <v>13</v>
      </c>
      <c r="Q362" s="83">
        <v>0</v>
      </c>
      <c r="R362" s="83">
        <v>0</v>
      </c>
      <c r="S362" s="86">
        <v>0</v>
      </c>
      <c r="T362" s="122">
        <v>4</v>
      </c>
    </row>
    <row r="363" spans="1:20" x14ac:dyDescent="0.45">
      <c r="A363" s="84" t="s">
        <v>58</v>
      </c>
      <c r="B363" s="89" t="s">
        <v>269</v>
      </c>
      <c r="C363" s="89" t="s">
        <v>263</v>
      </c>
      <c r="D363" s="84" t="s">
        <v>260</v>
      </c>
      <c r="E363" s="36">
        <v>2</v>
      </c>
      <c r="F363" s="36">
        <v>103</v>
      </c>
      <c r="G363" s="36" t="s">
        <v>196</v>
      </c>
      <c r="H363" s="36">
        <v>2</v>
      </c>
      <c r="I363" s="36">
        <v>200</v>
      </c>
      <c r="J363" s="36">
        <v>46</v>
      </c>
      <c r="K363" s="36">
        <v>4</v>
      </c>
      <c r="L363" s="125" t="s">
        <v>434</v>
      </c>
      <c r="M363" s="85" t="s">
        <v>294</v>
      </c>
      <c r="N363" s="86">
        <v>9</v>
      </c>
      <c r="O363" s="85">
        <v>4</v>
      </c>
      <c r="P363" s="117">
        <v>13</v>
      </c>
      <c r="Q363" s="83">
        <v>0</v>
      </c>
      <c r="R363" s="83">
        <v>0</v>
      </c>
      <c r="S363" s="86">
        <v>0</v>
      </c>
      <c r="T363" s="122">
        <v>4</v>
      </c>
    </row>
    <row r="364" spans="1:20" x14ac:dyDescent="0.45">
      <c r="A364" s="84" t="s">
        <v>58</v>
      </c>
      <c r="B364" s="89" t="s">
        <v>269</v>
      </c>
      <c r="C364" s="89" t="s">
        <v>264</v>
      </c>
      <c r="D364" s="84" t="s">
        <v>260</v>
      </c>
      <c r="E364" s="36">
        <v>2</v>
      </c>
      <c r="F364" s="36">
        <v>103</v>
      </c>
      <c r="G364" s="36" t="s">
        <v>196</v>
      </c>
      <c r="H364" s="36">
        <v>2</v>
      </c>
      <c r="I364" s="36">
        <v>210</v>
      </c>
      <c r="J364" s="36">
        <v>46</v>
      </c>
      <c r="K364" s="36">
        <v>4</v>
      </c>
      <c r="L364" s="125" t="s">
        <v>434</v>
      </c>
      <c r="M364" s="85" t="s">
        <v>298</v>
      </c>
      <c r="N364" s="86">
        <v>9</v>
      </c>
      <c r="O364" s="85">
        <v>4</v>
      </c>
      <c r="P364" s="117">
        <v>13</v>
      </c>
      <c r="Q364" s="83">
        <v>0</v>
      </c>
      <c r="R364" s="83">
        <v>0</v>
      </c>
      <c r="S364" s="86">
        <v>0</v>
      </c>
      <c r="T364" s="122">
        <v>4</v>
      </c>
    </row>
    <row r="365" spans="1:20" x14ac:dyDescent="0.45">
      <c r="A365" s="95" t="s">
        <v>58</v>
      </c>
      <c r="B365" s="94" t="s">
        <v>269</v>
      </c>
      <c r="C365" s="94" t="s">
        <v>208</v>
      </c>
      <c r="D365" s="95" t="s">
        <v>260</v>
      </c>
      <c r="E365" s="42">
        <v>2</v>
      </c>
      <c r="F365" s="42">
        <v>103</v>
      </c>
      <c r="G365" s="42" t="s">
        <v>196</v>
      </c>
      <c r="H365" s="42">
        <v>2</v>
      </c>
      <c r="I365" s="42">
        <v>170</v>
      </c>
      <c r="J365" s="42">
        <v>46</v>
      </c>
      <c r="K365" s="42">
        <v>4</v>
      </c>
      <c r="L365" s="133"/>
      <c r="M365" s="93"/>
      <c r="N365" s="96"/>
      <c r="O365" s="93">
        <v>0</v>
      </c>
      <c r="P365" s="131">
        <v>0</v>
      </c>
      <c r="Q365" s="97">
        <v>0</v>
      </c>
      <c r="R365" s="97">
        <v>0</v>
      </c>
      <c r="S365" s="96">
        <v>0</v>
      </c>
      <c r="T365" s="127">
        <v>0</v>
      </c>
    </row>
    <row r="366" spans="1:20" x14ac:dyDescent="0.45">
      <c r="A366" s="95" t="s">
        <v>58</v>
      </c>
      <c r="B366" s="94" t="s">
        <v>269</v>
      </c>
      <c r="C366" s="94" t="s">
        <v>262</v>
      </c>
      <c r="D366" s="95" t="s">
        <v>260</v>
      </c>
      <c r="E366" s="42">
        <v>2</v>
      </c>
      <c r="F366" s="42">
        <v>103</v>
      </c>
      <c r="G366" s="42" t="s">
        <v>196</v>
      </c>
      <c r="H366" s="42">
        <v>2</v>
      </c>
      <c r="I366" s="42">
        <v>190</v>
      </c>
      <c r="J366" s="42">
        <v>46</v>
      </c>
      <c r="K366" s="42">
        <v>4</v>
      </c>
      <c r="L366" s="133"/>
      <c r="M366" s="93"/>
      <c r="N366" s="96"/>
      <c r="O366" s="93">
        <v>0</v>
      </c>
      <c r="P366" s="131">
        <v>0</v>
      </c>
      <c r="Q366" s="97">
        <v>0</v>
      </c>
      <c r="R366" s="97">
        <v>0</v>
      </c>
      <c r="S366" s="96">
        <v>0</v>
      </c>
      <c r="T366" s="127">
        <v>0</v>
      </c>
    </row>
    <row r="367" spans="1:20" x14ac:dyDescent="0.45">
      <c r="A367" s="95" t="s">
        <v>58</v>
      </c>
      <c r="B367" s="94" t="s">
        <v>269</v>
      </c>
      <c r="C367" s="94" t="s">
        <v>209</v>
      </c>
      <c r="D367" s="95" t="s">
        <v>260</v>
      </c>
      <c r="E367" s="42">
        <v>2</v>
      </c>
      <c r="F367" s="42">
        <v>103</v>
      </c>
      <c r="G367" s="42" t="s">
        <v>196</v>
      </c>
      <c r="H367" s="42">
        <v>2</v>
      </c>
      <c r="I367" s="42">
        <v>280</v>
      </c>
      <c r="J367" s="42">
        <v>46</v>
      </c>
      <c r="K367" s="42">
        <v>4</v>
      </c>
      <c r="L367" s="133"/>
      <c r="M367" s="93"/>
      <c r="N367" s="96"/>
      <c r="O367" s="93">
        <v>0</v>
      </c>
      <c r="P367" s="131">
        <v>0</v>
      </c>
      <c r="Q367" s="97">
        <v>0</v>
      </c>
      <c r="R367" s="97">
        <v>0</v>
      </c>
      <c r="S367" s="96">
        <v>0</v>
      </c>
      <c r="T367" s="127">
        <v>0</v>
      </c>
    </row>
    <row r="368" spans="1:20" x14ac:dyDescent="0.45">
      <c r="A368" s="95" t="s">
        <v>58</v>
      </c>
      <c r="B368" s="94" t="s">
        <v>269</v>
      </c>
      <c r="C368" s="94" t="s">
        <v>265</v>
      </c>
      <c r="D368" s="95" t="s">
        <v>260</v>
      </c>
      <c r="E368" s="42">
        <v>2</v>
      </c>
      <c r="F368" s="42">
        <v>103</v>
      </c>
      <c r="G368" s="42" t="s">
        <v>196</v>
      </c>
      <c r="H368" s="42">
        <v>2</v>
      </c>
      <c r="I368" s="42">
        <v>290</v>
      </c>
      <c r="J368" s="42">
        <v>46</v>
      </c>
      <c r="K368" s="42">
        <v>4</v>
      </c>
      <c r="L368" s="133"/>
      <c r="M368" s="93"/>
      <c r="N368" s="96"/>
      <c r="O368" s="93">
        <v>0</v>
      </c>
      <c r="P368" s="131">
        <v>0</v>
      </c>
      <c r="Q368" s="97">
        <v>0</v>
      </c>
      <c r="R368" s="97">
        <v>0</v>
      </c>
      <c r="S368" s="96">
        <v>0</v>
      </c>
      <c r="T368" s="127">
        <v>0</v>
      </c>
    </row>
    <row r="369" spans="1:45" x14ac:dyDescent="0.45">
      <c r="A369" s="95" t="s">
        <v>58</v>
      </c>
      <c r="B369" s="94" t="s">
        <v>269</v>
      </c>
      <c r="C369" s="94" t="s">
        <v>266</v>
      </c>
      <c r="D369" s="95" t="s">
        <v>260</v>
      </c>
      <c r="E369" s="42">
        <v>2</v>
      </c>
      <c r="F369" s="42">
        <v>103</v>
      </c>
      <c r="G369" s="42" t="s">
        <v>196</v>
      </c>
      <c r="H369" s="42">
        <v>2</v>
      </c>
      <c r="I369" s="42">
        <v>390</v>
      </c>
      <c r="J369" s="42">
        <v>46</v>
      </c>
      <c r="K369" s="42">
        <v>4</v>
      </c>
      <c r="L369" s="133"/>
      <c r="M369" s="93"/>
      <c r="N369" s="96"/>
      <c r="O369" s="93">
        <v>0</v>
      </c>
      <c r="P369" s="131">
        <v>0</v>
      </c>
      <c r="Q369" s="97">
        <v>0</v>
      </c>
      <c r="R369" s="97">
        <v>0</v>
      </c>
      <c r="S369" s="96">
        <v>0</v>
      </c>
      <c r="T369" s="127">
        <v>0</v>
      </c>
    </row>
    <row r="370" spans="1:45" x14ac:dyDescent="0.45">
      <c r="A370" s="95" t="s">
        <v>58</v>
      </c>
      <c r="B370" s="94" t="s">
        <v>269</v>
      </c>
      <c r="C370" s="94" t="s">
        <v>267</v>
      </c>
      <c r="D370" s="95" t="s">
        <v>260</v>
      </c>
      <c r="E370" s="42">
        <v>2</v>
      </c>
      <c r="F370" s="42">
        <v>103</v>
      </c>
      <c r="G370" s="42" t="s">
        <v>196</v>
      </c>
      <c r="H370" s="42">
        <v>2</v>
      </c>
      <c r="I370" s="42">
        <v>490</v>
      </c>
      <c r="J370" s="42">
        <v>46</v>
      </c>
      <c r="K370" s="42">
        <v>4</v>
      </c>
      <c r="L370" s="133"/>
      <c r="M370" s="93"/>
      <c r="N370" s="96"/>
      <c r="O370" s="93">
        <v>0</v>
      </c>
      <c r="P370" s="131">
        <v>0</v>
      </c>
      <c r="Q370" s="97">
        <v>0</v>
      </c>
      <c r="R370" s="97">
        <v>0</v>
      </c>
      <c r="S370" s="96">
        <v>0</v>
      </c>
      <c r="T370" s="127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4" t="s">
        <v>58</v>
      </c>
      <c r="B371" s="89" t="s">
        <v>261</v>
      </c>
      <c r="C371" s="170" t="s">
        <v>195</v>
      </c>
      <c r="D371" s="84" t="s">
        <v>260</v>
      </c>
      <c r="E371" s="36">
        <v>2</v>
      </c>
      <c r="F371" s="36">
        <v>82</v>
      </c>
      <c r="G371" s="36" t="s">
        <v>196</v>
      </c>
      <c r="H371" s="36">
        <v>2</v>
      </c>
      <c r="I371" s="36">
        <v>900</v>
      </c>
      <c r="J371" s="36">
        <v>20</v>
      </c>
      <c r="K371" s="36">
        <v>2</v>
      </c>
      <c r="L371" s="125" t="s">
        <v>325</v>
      </c>
      <c r="M371" s="85" t="s">
        <v>212</v>
      </c>
      <c r="N371" s="86">
        <v>9</v>
      </c>
      <c r="O371" s="85">
        <v>5</v>
      </c>
      <c r="P371" s="117">
        <v>22</v>
      </c>
      <c r="Q371" s="83">
        <v>0</v>
      </c>
      <c r="R371" s="83">
        <v>0</v>
      </c>
      <c r="S371" s="86">
        <v>0</v>
      </c>
      <c r="T371" s="122">
        <v>0</v>
      </c>
    </row>
    <row r="372" spans="1:45" s="54" customFormat="1" x14ac:dyDescent="0.45">
      <c r="A372" s="84" t="s">
        <v>58</v>
      </c>
      <c r="B372" s="89" t="s">
        <v>207</v>
      </c>
      <c r="C372" s="170" t="s">
        <v>195</v>
      </c>
      <c r="D372" s="84" t="s">
        <v>189</v>
      </c>
      <c r="E372" s="36">
        <v>2</v>
      </c>
      <c r="F372" s="36">
        <v>91</v>
      </c>
      <c r="G372" s="36" t="s">
        <v>196</v>
      </c>
      <c r="H372" s="36">
        <v>2</v>
      </c>
      <c r="I372" s="36">
        <v>900</v>
      </c>
      <c r="J372" s="36">
        <v>20</v>
      </c>
      <c r="K372" s="36">
        <v>4</v>
      </c>
      <c r="L372" s="125" t="s">
        <v>325</v>
      </c>
      <c r="M372" s="85" t="s">
        <v>292</v>
      </c>
      <c r="N372" s="86">
        <v>9</v>
      </c>
      <c r="O372" s="85">
        <v>5</v>
      </c>
      <c r="P372" s="117">
        <v>22</v>
      </c>
      <c r="Q372" s="83">
        <v>0</v>
      </c>
      <c r="R372" s="83">
        <v>0</v>
      </c>
      <c r="S372" s="86">
        <v>0</v>
      </c>
      <c r="T372" s="122">
        <v>0</v>
      </c>
    </row>
    <row r="373" spans="1:45" s="54" customFormat="1" x14ac:dyDescent="0.45">
      <c r="A373" s="84" t="s">
        <v>58</v>
      </c>
      <c r="B373" s="89" t="s">
        <v>271</v>
      </c>
      <c r="C373" s="170" t="s">
        <v>195</v>
      </c>
      <c r="D373" s="84" t="s">
        <v>260</v>
      </c>
      <c r="E373" s="36">
        <v>2</v>
      </c>
      <c r="F373" s="36">
        <v>92</v>
      </c>
      <c r="G373" s="36" t="s">
        <v>196</v>
      </c>
      <c r="H373" s="36">
        <v>2</v>
      </c>
      <c r="I373" s="36">
        <v>900</v>
      </c>
      <c r="J373" s="36">
        <v>30</v>
      </c>
      <c r="K373" s="36">
        <v>6</v>
      </c>
      <c r="L373" s="125" t="s">
        <v>325</v>
      </c>
      <c r="M373" s="137" t="s">
        <v>293</v>
      </c>
      <c r="N373" s="137">
        <v>9</v>
      </c>
      <c r="O373" s="137">
        <v>5</v>
      </c>
      <c r="P373" s="137">
        <v>22</v>
      </c>
      <c r="Q373" s="137">
        <v>0</v>
      </c>
      <c r="R373" s="137">
        <v>0</v>
      </c>
      <c r="S373" s="137">
        <v>0</v>
      </c>
      <c r="T373" s="122">
        <v>0</v>
      </c>
    </row>
    <row r="374" spans="1:45" s="54" customFormat="1" x14ac:dyDescent="0.45">
      <c r="A374" s="84" t="s">
        <v>58</v>
      </c>
      <c r="B374" s="89" t="s">
        <v>269</v>
      </c>
      <c r="C374" s="170" t="s">
        <v>195</v>
      </c>
      <c r="D374" s="84" t="s">
        <v>260</v>
      </c>
      <c r="E374" s="36">
        <v>2</v>
      </c>
      <c r="F374" s="36">
        <v>103</v>
      </c>
      <c r="G374" s="36" t="s">
        <v>196</v>
      </c>
      <c r="H374" s="36">
        <v>2</v>
      </c>
      <c r="I374" s="36">
        <v>900</v>
      </c>
      <c r="J374" s="36">
        <v>46</v>
      </c>
      <c r="K374" s="36">
        <v>4</v>
      </c>
      <c r="L374" s="125" t="s">
        <v>325</v>
      </c>
      <c r="M374" s="137" t="s">
        <v>294</v>
      </c>
      <c r="N374" s="137">
        <v>9</v>
      </c>
      <c r="O374" s="137">
        <v>5</v>
      </c>
      <c r="P374" s="137">
        <v>22</v>
      </c>
      <c r="Q374" s="137">
        <v>0</v>
      </c>
      <c r="R374" s="137">
        <v>0</v>
      </c>
      <c r="S374" s="137">
        <v>0</v>
      </c>
      <c r="T374" s="122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4" t="s">
        <v>58</v>
      </c>
      <c r="B375" s="89" t="s">
        <v>213</v>
      </c>
      <c r="C375" s="89" t="s">
        <v>126</v>
      </c>
      <c r="D375" s="84" t="s">
        <v>189</v>
      </c>
      <c r="E375" s="36">
        <v>2</v>
      </c>
      <c r="F375" s="36">
        <v>63</v>
      </c>
      <c r="G375" s="36" t="s">
        <v>212</v>
      </c>
      <c r="H375" s="36">
        <v>1</v>
      </c>
      <c r="I375" s="36">
        <v>153</v>
      </c>
      <c r="J375" s="36">
        <v>51</v>
      </c>
      <c r="K375" s="36">
        <v>9</v>
      </c>
      <c r="L375" s="125" t="s">
        <v>427</v>
      </c>
      <c r="M375" s="85" t="s">
        <v>212</v>
      </c>
      <c r="N375" s="86">
        <v>9</v>
      </c>
      <c r="O375" s="85">
        <v>3</v>
      </c>
      <c r="P375" s="117">
        <v>13</v>
      </c>
      <c r="Q375" s="83">
        <v>0</v>
      </c>
      <c r="R375" s="83">
        <v>0</v>
      </c>
      <c r="S375" s="86">
        <v>4</v>
      </c>
      <c r="T375" s="122">
        <v>5</v>
      </c>
    </row>
    <row r="376" spans="1:45" x14ac:dyDescent="0.45">
      <c r="A376" s="84" t="s">
        <v>58</v>
      </c>
      <c r="B376" s="89" t="s">
        <v>213</v>
      </c>
      <c r="C376" s="89" t="s">
        <v>128</v>
      </c>
      <c r="D376" s="84" t="s">
        <v>189</v>
      </c>
      <c r="E376" s="36">
        <v>2</v>
      </c>
      <c r="F376" s="36">
        <v>63</v>
      </c>
      <c r="G376" s="36" t="s">
        <v>212</v>
      </c>
      <c r="H376" s="36">
        <v>1</v>
      </c>
      <c r="I376" s="36">
        <v>320</v>
      </c>
      <c r="J376" s="36">
        <v>51</v>
      </c>
      <c r="K376" s="36">
        <v>9</v>
      </c>
      <c r="L376" s="125" t="s">
        <v>427</v>
      </c>
      <c r="M376" s="85" t="s">
        <v>292</v>
      </c>
      <c r="N376" s="86">
        <v>9</v>
      </c>
      <c r="O376" s="85">
        <v>3</v>
      </c>
      <c r="P376" s="117">
        <v>13</v>
      </c>
      <c r="Q376" s="83">
        <v>0</v>
      </c>
      <c r="R376" s="83">
        <v>0</v>
      </c>
      <c r="S376" s="86">
        <v>4</v>
      </c>
      <c r="T376" s="122">
        <v>5</v>
      </c>
    </row>
    <row r="377" spans="1:45" x14ac:dyDescent="0.45">
      <c r="A377" s="84" t="s">
        <v>58</v>
      </c>
      <c r="B377" s="89" t="s">
        <v>213</v>
      </c>
      <c r="C377" s="89" t="s">
        <v>129</v>
      </c>
      <c r="D377" s="84" t="s">
        <v>189</v>
      </c>
      <c r="E377" s="36">
        <v>2</v>
      </c>
      <c r="F377" s="36">
        <v>63</v>
      </c>
      <c r="G377" s="36" t="s">
        <v>212</v>
      </c>
      <c r="H377" s="36">
        <v>1</v>
      </c>
      <c r="I377" s="36">
        <v>330</v>
      </c>
      <c r="J377" s="36">
        <v>51</v>
      </c>
      <c r="K377" s="36">
        <v>9</v>
      </c>
      <c r="L377" s="125" t="s">
        <v>427</v>
      </c>
      <c r="M377" s="85" t="s">
        <v>293</v>
      </c>
      <c r="N377" s="86">
        <v>9</v>
      </c>
      <c r="O377" s="85">
        <v>3</v>
      </c>
      <c r="P377" s="117">
        <v>13</v>
      </c>
      <c r="Q377" s="83">
        <v>0</v>
      </c>
      <c r="R377" s="83">
        <v>0</v>
      </c>
      <c r="S377" s="86">
        <v>4</v>
      </c>
      <c r="T377" s="122">
        <v>5</v>
      </c>
    </row>
    <row r="378" spans="1:45" x14ac:dyDescent="0.45">
      <c r="A378" s="84" t="s">
        <v>58</v>
      </c>
      <c r="B378" s="89" t="s">
        <v>213</v>
      </c>
      <c r="C378" s="89" t="s">
        <v>130</v>
      </c>
      <c r="D378" s="84" t="s">
        <v>189</v>
      </c>
      <c r="E378" s="36">
        <v>2</v>
      </c>
      <c r="F378" s="36">
        <v>63</v>
      </c>
      <c r="G378" s="36" t="s">
        <v>212</v>
      </c>
      <c r="H378" s="36">
        <v>3</v>
      </c>
      <c r="I378" s="36">
        <v>153</v>
      </c>
      <c r="J378" s="36">
        <v>51</v>
      </c>
      <c r="K378" s="36">
        <v>9</v>
      </c>
      <c r="L378" s="125" t="s">
        <v>427</v>
      </c>
      <c r="M378" s="85" t="s">
        <v>294</v>
      </c>
      <c r="N378" s="86">
        <v>9</v>
      </c>
      <c r="O378" s="85">
        <v>3</v>
      </c>
      <c r="P378" s="117">
        <v>13</v>
      </c>
      <c r="Q378" s="83">
        <v>0</v>
      </c>
      <c r="R378" s="83">
        <v>0</v>
      </c>
      <c r="S378" s="86">
        <v>4</v>
      </c>
      <c r="T378" s="122">
        <v>5</v>
      </c>
    </row>
    <row r="379" spans="1:45" x14ac:dyDescent="0.45">
      <c r="A379" s="84" t="s">
        <v>58</v>
      </c>
      <c r="B379" s="89" t="s">
        <v>213</v>
      </c>
      <c r="C379" s="89" t="s">
        <v>132</v>
      </c>
      <c r="D379" s="84" t="s">
        <v>189</v>
      </c>
      <c r="E379" s="36">
        <v>2</v>
      </c>
      <c r="F379" s="36">
        <v>63</v>
      </c>
      <c r="G379" s="36" t="s">
        <v>212</v>
      </c>
      <c r="H379" s="36">
        <v>3</v>
      </c>
      <c r="I379" s="36">
        <v>250</v>
      </c>
      <c r="J379" s="36">
        <v>51</v>
      </c>
      <c r="K379" s="36">
        <v>9</v>
      </c>
      <c r="L379" s="125" t="s">
        <v>427</v>
      </c>
      <c r="M379" s="85" t="s">
        <v>298</v>
      </c>
      <c r="N379" s="86">
        <v>9</v>
      </c>
      <c r="O379" s="85">
        <v>3</v>
      </c>
      <c r="P379" s="117">
        <v>13</v>
      </c>
      <c r="Q379" s="83">
        <v>0</v>
      </c>
      <c r="R379" s="83">
        <v>0</v>
      </c>
      <c r="S379" s="86">
        <v>4</v>
      </c>
      <c r="T379" s="122">
        <v>5</v>
      </c>
    </row>
    <row r="380" spans="1:45" x14ac:dyDescent="0.45">
      <c r="A380" s="84" t="s">
        <v>58</v>
      </c>
      <c r="B380" s="89" t="s">
        <v>213</v>
      </c>
      <c r="C380" s="89" t="s">
        <v>243</v>
      </c>
      <c r="D380" s="84" t="s">
        <v>189</v>
      </c>
      <c r="E380" s="36">
        <v>2</v>
      </c>
      <c r="F380" s="36">
        <v>63</v>
      </c>
      <c r="G380" s="36" t="s">
        <v>212</v>
      </c>
      <c r="H380" s="36">
        <v>1</v>
      </c>
      <c r="I380" s="36">
        <v>150</v>
      </c>
      <c r="J380" s="36">
        <v>59</v>
      </c>
      <c r="K380" s="36">
        <v>9</v>
      </c>
      <c r="L380" s="125" t="s">
        <v>427</v>
      </c>
      <c r="M380" s="85" t="s">
        <v>212</v>
      </c>
      <c r="N380" s="86">
        <v>32</v>
      </c>
      <c r="O380" s="85">
        <v>3</v>
      </c>
      <c r="P380" s="117">
        <v>13</v>
      </c>
      <c r="Q380" s="83">
        <v>0</v>
      </c>
      <c r="R380" s="83">
        <v>0</v>
      </c>
      <c r="S380" s="86">
        <v>4</v>
      </c>
      <c r="T380" s="122">
        <v>5</v>
      </c>
    </row>
    <row r="381" spans="1:45" x14ac:dyDescent="0.45">
      <c r="A381" s="84" t="s">
        <v>58</v>
      </c>
      <c r="B381" s="89" t="s">
        <v>213</v>
      </c>
      <c r="C381" s="89" t="s">
        <v>244</v>
      </c>
      <c r="D381" s="84" t="s">
        <v>189</v>
      </c>
      <c r="E381" s="36">
        <v>2</v>
      </c>
      <c r="F381" s="36">
        <v>63</v>
      </c>
      <c r="G381" s="36" t="s">
        <v>212</v>
      </c>
      <c r="H381" s="36">
        <v>1</v>
      </c>
      <c r="I381" s="36">
        <v>160</v>
      </c>
      <c r="J381" s="36">
        <v>59</v>
      </c>
      <c r="K381" s="36">
        <v>9</v>
      </c>
      <c r="L381" s="125" t="s">
        <v>427</v>
      </c>
      <c r="M381" s="85" t="s">
        <v>292</v>
      </c>
      <c r="N381" s="86">
        <v>32</v>
      </c>
      <c r="O381" s="85">
        <v>3</v>
      </c>
      <c r="P381" s="117">
        <v>13</v>
      </c>
      <c r="Q381" s="83">
        <v>0</v>
      </c>
      <c r="R381" s="83">
        <v>0</v>
      </c>
      <c r="S381" s="86">
        <v>4</v>
      </c>
      <c r="T381" s="122">
        <v>5</v>
      </c>
    </row>
    <row r="382" spans="1:45" x14ac:dyDescent="0.45">
      <c r="A382" s="84" t="s">
        <v>58</v>
      </c>
      <c r="B382" s="89" t="s">
        <v>213</v>
      </c>
      <c r="C382" s="89" t="s">
        <v>217</v>
      </c>
      <c r="D382" s="84" t="s">
        <v>189</v>
      </c>
      <c r="E382" s="36">
        <v>2</v>
      </c>
      <c r="F382" s="36">
        <v>63</v>
      </c>
      <c r="G382" s="36" t="s">
        <v>212</v>
      </c>
      <c r="H382" s="36">
        <v>1</v>
      </c>
      <c r="I382" s="36">
        <v>180</v>
      </c>
      <c r="J382" s="36">
        <v>59</v>
      </c>
      <c r="K382" s="36">
        <v>9</v>
      </c>
      <c r="L382" s="125" t="s">
        <v>427</v>
      </c>
      <c r="M382" s="85" t="s">
        <v>293</v>
      </c>
      <c r="N382" s="86">
        <v>32</v>
      </c>
      <c r="O382" s="85">
        <v>3</v>
      </c>
      <c r="P382" s="117">
        <v>13</v>
      </c>
      <c r="Q382" s="83">
        <v>0</v>
      </c>
      <c r="R382" s="83">
        <v>0</v>
      </c>
      <c r="S382" s="86">
        <v>4</v>
      </c>
      <c r="T382" s="122">
        <v>5</v>
      </c>
    </row>
    <row r="383" spans="1:45" x14ac:dyDescent="0.45">
      <c r="A383" s="84" t="s">
        <v>58</v>
      </c>
      <c r="B383" s="89" t="s">
        <v>213</v>
      </c>
      <c r="C383" s="89" t="s">
        <v>218</v>
      </c>
      <c r="D383" s="84" t="s">
        <v>189</v>
      </c>
      <c r="E383" s="36">
        <v>2</v>
      </c>
      <c r="F383" s="36">
        <v>63</v>
      </c>
      <c r="G383" s="36" t="s">
        <v>212</v>
      </c>
      <c r="H383" s="36">
        <v>1</v>
      </c>
      <c r="I383" s="36">
        <v>210</v>
      </c>
      <c r="J383" s="36">
        <v>59</v>
      </c>
      <c r="K383" s="36">
        <v>9</v>
      </c>
      <c r="L383" s="125" t="s">
        <v>427</v>
      </c>
      <c r="M383" s="85" t="s">
        <v>294</v>
      </c>
      <c r="N383" s="86">
        <v>32</v>
      </c>
      <c r="O383" s="85">
        <v>3</v>
      </c>
      <c r="P383" s="117">
        <v>13</v>
      </c>
      <c r="Q383" s="83">
        <v>0</v>
      </c>
      <c r="R383" s="83">
        <v>0</v>
      </c>
      <c r="S383" s="86">
        <v>4</v>
      </c>
      <c r="T383" s="122">
        <v>5</v>
      </c>
    </row>
    <row r="384" spans="1:45" x14ac:dyDescent="0.45">
      <c r="A384" s="84" t="s">
        <v>58</v>
      </c>
      <c r="B384" s="89" t="s">
        <v>213</v>
      </c>
      <c r="C384" s="89" t="s">
        <v>219</v>
      </c>
      <c r="D384" s="84" t="s">
        <v>189</v>
      </c>
      <c r="E384" s="36">
        <v>2</v>
      </c>
      <c r="F384" s="36">
        <v>63</v>
      </c>
      <c r="G384" s="36" t="s">
        <v>212</v>
      </c>
      <c r="H384" s="36">
        <v>1</v>
      </c>
      <c r="I384" s="36">
        <v>220</v>
      </c>
      <c r="J384" s="36">
        <v>59</v>
      </c>
      <c r="K384" s="36">
        <v>9</v>
      </c>
      <c r="L384" s="125" t="s">
        <v>427</v>
      </c>
      <c r="M384" s="85" t="s">
        <v>298</v>
      </c>
      <c r="N384" s="86">
        <v>32</v>
      </c>
      <c r="O384" s="85">
        <v>3</v>
      </c>
      <c r="P384" s="117">
        <v>13</v>
      </c>
      <c r="Q384" s="83">
        <v>0</v>
      </c>
      <c r="R384" s="83">
        <v>0</v>
      </c>
      <c r="S384" s="86">
        <v>4</v>
      </c>
      <c r="T384" s="122">
        <v>5</v>
      </c>
    </row>
    <row r="385" spans="1:20" x14ac:dyDescent="0.45">
      <c r="A385" s="84" t="s">
        <v>58</v>
      </c>
      <c r="B385" s="89" t="s">
        <v>213</v>
      </c>
      <c r="C385" s="89" t="s">
        <v>221</v>
      </c>
      <c r="D385" s="84" t="s">
        <v>189</v>
      </c>
      <c r="E385" s="36">
        <v>2</v>
      </c>
      <c r="F385" s="36">
        <v>63</v>
      </c>
      <c r="G385" s="36" t="s">
        <v>212</v>
      </c>
      <c r="H385" s="36">
        <v>1</v>
      </c>
      <c r="I385" s="36">
        <v>340</v>
      </c>
      <c r="J385" s="36">
        <v>59</v>
      </c>
      <c r="K385" s="36">
        <v>9</v>
      </c>
      <c r="L385" s="125" t="s">
        <v>428</v>
      </c>
      <c r="M385" s="85" t="s">
        <v>212</v>
      </c>
      <c r="N385" s="86">
        <v>9</v>
      </c>
      <c r="O385" s="85">
        <v>3</v>
      </c>
      <c r="P385" s="117">
        <v>13</v>
      </c>
      <c r="Q385" s="83">
        <v>0</v>
      </c>
      <c r="R385" s="83">
        <v>0</v>
      </c>
      <c r="S385" s="86">
        <v>4</v>
      </c>
      <c r="T385" s="122">
        <v>5</v>
      </c>
    </row>
    <row r="386" spans="1:20" x14ac:dyDescent="0.45">
      <c r="A386" s="84" t="s">
        <v>58</v>
      </c>
      <c r="B386" s="89" t="s">
        <v>213</v>
      </c>
      <c r="C386" s="89" t="s">
        <v>222</v>
      </c>
      <c r="D386" s="84" t="s">
        <v>189</v>
      </c>
      <c r="E386" s="36">
        <v>2</v>
      </c>
      <c r="F386" s="36">
        <v>63</v>
      </c>
      <c r="G386" s="36" t="s">
        <v>212</v>
      </c>
      <c r="H386" s="36">
        <v>1</v>
      </c>
      <c r="I386" s="36">
        <v>400</v>
      </c>
      <c r="J386" s="36">
        <v>59</v>
      </c>
      <c r="K386" s="36">
        <v>9</v>
      </c>
      <c r="L386" s="125" t="s">
        <v>428</v>
      </c>
      <c r="M386" s="85" t="s">
        <v>292</v>
      </c>
      <c r="N386" s="86">
        <v>9</v>
      </c>
      <c r="O386" s="85">
        <v>3</v>
      </c>
      <c r="P386" s="117">
        <v>13</v>
      </c>
      <c r="Q386" s="83">
        <v>0</v>
      </c>
      <c r="R386" s="83">
        <v>0</v>
      </c>
      <c r="S386" s="86">
        <v>4</v>
      </c>
      <c r="T386" s="122">
        <v>5</v>
      </c>
    </row>
    <row r="387" spans="1:20" x14ac:dyDescent="0.45">
      <c r="A387" s="84" t="s">
        <v>58</v>
      </c>
      <c r="B387" s="89" t="s">
        <v>213</v>
      </c>
      <c r="C387" s="89" t="s">
        <v>223</v>
      </c>
      <c r="D387" s="84" t="s">
        <v>189</v>
      </c>
      <c r="E387" s="36">
        <v>2</v>
      </c>
      <c r="F387" s="36">
        <v>63</v>
      </c>
      <c r="G387" s="36" t="s">
        <v>212</v>
      </c>
      <c r="H387" s="36">
        <v>1</v>
      </c>
      <c r="I387" s="36">
        <v>450</v>
      </c>
      <c r="J387" s="36">
        <v>59</v>
      </c>
      <c r="K387" s="36">
        <v>9</v>
      </c>
      <c r="L387" s="125" t="s">
        <v>428</v>
      </c>
      <c r="M387" s="85" t="s">
        <v>293</v>
      </c>
      <c r="N387" s="86">
        <v>9</v>
      </c>
      <c r="O387" s="85">
        <v>3</v>
      </c>
      <c r="P387" s="117">
        <v>13</v>
      </c>
      <c r="Q387" s="83">
        <v>0</v>
      </c>
      <c r="R387" s="83">
        <v>0</v>
      </c>
      <c r="S387" s="86">
        <v>4</v>
      </c>
      <c r="T387" s="122">
        <v>5</v>
      </c>
    </row>
    <row r="388" spans="1:20" x14ac:dyDescent="0.45">
      <c r="A388" s="84" t="s">
        <v>58</v>
      </c>
      <c r="B388" s="89" t="s">
        <v>213</v>
      </c>
      <c r="C388" s="89" t="s">
        <v>224</v>
      </c>
      <c r="D388" s="84" t="s">
        <v>189</v>
      </c>
      <c r="E388" s="36">
        <v>2</v>
      </c>
      <c r="F388" s="36">
        <v>63</v>
      </c>
      <c r="G388" s="36" t="s">
        <v>212</v>
      </c>
      <c r="H388" s="36">
        <v>1</v>
      </c>
      <c r="I388" s="36">
        <v>510</v>
      </c>
      <c r="J388" s="36">
        <v>59</v>
      </c>
      <c r="K388" s="36">
        <v>9</v>
      </c>
      <c r="L388" s="125" t="s">
        <v>428</v>
      </c>
      <c r="M388" s="85" t="s">
        <v>294</v>
      </c>
      <c r="N388" s="86">
        <v>9</v>
      </c>
      <c r="O388" s="85">
        <v>3</v>
      </c>
      <c r="P388" s="117">
        <v>13</v>
      </c>
      <c r="Q388" s="83">
        <v>0</v>
      </c>
      <c r="R388" s="83">
        <v>0</v>
      </c>
      <c r="S388" s="86">
        <v>4</v>
      </c>
      <c r="T388" s="122">
        <v>5</v>
      </c>
    </row>
    <row r="389" spans="1:20" x14ac:dyDescent="0.45">
      <c r="A389" s="84" t="s">
        <v>58</v>
      </c>
      <c r="B389" s="89" t="s">
        <v>213</v>
      </c>
      <c r="C389" s="89" t="s">
        <v>225</v>
      </c>
      <c r="D389" s="84" t="s">
        <v>189</v>
      </c>
      <c r="E389" s="36">
        <v>2</v>
      </c>
      <c r="F389" s="36">
        <v>63</v>
      </c>
      <c r="G389" s="36" t="s">
        <v>212</v>
      </c>
      <c r="H389" s="36">
        <v>1</v>
      </c>
      <c r="I389" s="36">
        <v>530</v>
      </c>
      <c r="J389" s="36">
        <v>59</v>
      </c>
      <c r="K389" s="36">
        <v>9</v>
      </c>
      <c r="L389" s="125" t="s">
        <v>428</v>
      </c>
      <c r="M389" s="85" t="s">
        <v>298</v>
      </c>
      <c r="N389" s="86">
        <v>9</v>
      </c>
      <c r="O389" s="85">
        <v>3</v>
      </c>
      <c r="P389" s="117">
        <v>13</v>
      </c>
      <c r="Q389" s="83">
        <v>0</v>
      </c>
      <c r="R389" s="83">
        <v>0</v>
      </c>
      <c r="S389" s="86">
        <v>4</v>
      </c>
      <c r="T389" s="122">
        <v>5</v>
      </c>
    </row>
    <row r="390" spans="1:20" x14ac:dyDescent="0.45">
      <c r="A390" s="84" t="s">
        <v>58</v>
      </c>
      <c r="B390" s="89" t="s">
        <v>213</v>
      </c>
      <c r="C390" s="89" t="s">
        <v>226</v>
      </c>
      <c r="D390" s="84" t="s">
        <v>189</v>
      </c>
      <c r="E390" s="36">
        <v>2</v>
      </c>
      <c r="F390" s="36">
        <v>63</v>
      </c>
      <c r="G390" s="36" t="s">
        <v>212</v>
      </c>
      <c r="H390" s="36">
        <v>1</v>
      </c>
      <c r="I390" s="36">
        <v>570</v>
      </c>
      <c r="J390" s="36">
        <v>59</v>
      </c>
      <c r="K390" s="36">
        <v>9</v>
      </c>
      <c r="L390" s="125" t="s">
        <v>428</v>
      </c>
      <c r="M390" s="85" t="s">
        <v>212</v>
      </c>
      <c r="N390" s="86">
        <v>32</v>
      </c>
      <c r="O390" s="85">
        <v>3</v>
      </c>
      <c r="P390" s="117">
        <v>13</v>
      </c>
      <c r="Q390" s="83">
        <v>0</v>
      </c>
      <c r="R390" s="83">
        <v>0</v>
      </c>
      <c r="S390" s="86">
        <v>4</v>
      </c>
      <c r="T390" s="122">
        <v>5</v>
      </c>
    </row>
    <row r="391" spans="1:20" x14ac:dyDescent="0.45">
      <c r="A391" s="84" t="s">
        <v>58</v>
      </c>
      <c r="B391" s="89" t="s">
        <v>213</v>
      </c>
      <c r="C391" s="89" t="s">
        <v>227</v>
      </c>
      <c r="D391" s="84" t="s">
        <v>189</v>
      </c>
      <c r="E391" s="36">
        <v>2</v>
      </c>
      <c r="F391" s="36">
        <v>63</v>
      </c>
      <c r="G391" s="36" t="s">
        <v>212</v>
      </c>
      <c r="H391" s="36">
        <v>1</v>
      </c>
      <c r="I391" s="36">
        <v>623</v>
      </c>
      <c r="J391" s="36">
        <v>59</v>
      </c>
      <c r="K391" s="36">
        <v>9</v>
      </c>
      <c r="L391" s="125" t="s">
        <v>428</v>
      </c>
      <c r="M391" s="85" t="s">
        <v>292</v>
      </c>
      <c r="N391" s="86">
        <v>32</v>
      </c>
      <c r="O391" s="85">
        <v>3</v>
      </c>
      <c r="P391" s="117">
        <v>13</v>
      </c>
      <c r="Q391" s="83">
        <v>0</v>
      </c>
      <c r="R391" s="83">
        <v>0</v>
      </c>
      <c r="S391" s="86">
        <v>4</v>
      </c>
      <c r="T391" s="122">
        <v>5</v>
      </c>
    </row>
    <row r="392" spans="1:20" x14ac:dyDescent="0.45">
      <c r="A392" s="84" t="s">
        <v>58</v>
      </c>
      <c r="B392" s="89" t="s">
        <v>187</v>
      </c>
      <c r="C392" s="89" t="s">
        <v>188</v>
      </c>
      <c r="D392" s="84" t="s">
        <v>189</v>
      </c>
      <c r="E392" s="36">
        <v>2</v>
      </c>
      <c r="F392" s="36">
        <v>1</v>
      </c>
      <c r="G392" s="36" t="s">
        <v>186</v>
      </c>
      <c r="H392" s="36">
        <v>1</v>
      </c>
      <c r="I392" s="36">
        <v>110</v>
      </c>
      <c r="J392" s="36">
        <v>11</v>
      </c>
      <c r="K392" s="36">
        <v>2</v>
      </c>
      <c r="L392" s="125" t="s">
        <v>319</v>
      </c>
      <c r="M392" s="85" t="s">
        <v>212</v>
      </c>
      <c r="N392" s="86">
        <v>8</v>
      </c>
      <c r="O392" s="85">
        <v>3</v>
      </c>
      <c r="P392" s="117">
        <v>13</v>
      </c>
      <c r="Q392" s="83">
        <v>22</v>
      </c>
      <c r="R392" s="83">
        <v>0</v>
      </c>
      <c r="S392" s="86">
        <v>0</v>
      </c>
      <c r="T392" s="122">
        <v>6</v>
      </c>
    </row>
    <row r="393" spans="1:20" x14ac:dyDescent="0.45">
      <c r="A393" s="84" t="s">
        <v>58</v>
      </c>
      <c r="B393" s="89" t="s">
        <v>187</v>
      </c>
      <c r="C393" s="89" t="s">
        <v>190</v>
      </c>
      <c r="D393" s="84" t="s">
        <v>189</v>
      </c>
      <c r="E393" s="36">
        <v>2</v>
      </c>
      <c r="F393" s="36">
        <v>1</v>
      </c>
      <c r="G393" s="36" t="s">
        <v>186</v>
      </c>
      <c r="H393" s="36">
        <v>1</v>
      </c>
      <c r="I393" s="36">
        <v>120</v>
      </c>
      <c r="J393" s="36">
        <v>11</v>
      </c>
      <c r="K393" s="36">
        <v>2</v>
      </c>
      <c r="L393" s="125" t="s">
        <v>319</v>
      </c>
      <c r="M393" s="85" t="s">
        <v>292</v>
      </c>
      <c r="N393" s="86">
        <v>8</v>
      </c>
      <c r="O393" s="85">
        <v>3</v>
      </c>
      <c r="P393" s="117">
        <v>13</v>
      </c>
      <c r="Q393" s="83">
        <v>22</v>
      </c>
      <c r="R393" s="83">
        <v>0</v>
      </c>
      <c r="S393" s="86">
        <v>0</v>
      </c>
      <c r="T393" s="122">
        <v>6</v>
      </c>
    </row>
    <row r="394" spans="1:20" x14ac:dyDescent="0.45">
      <c r="A394" s="84" t="s">
        <v>58</v>
      </c>
      <c r="B394" s="89" t="s">
        <v>187</v>
      </c>
      <c r="C394" s="89" t="s">
        <v>191</v>
      </c>
      <c r="D394" s="84" t="s">
        <v>189</v>
      </c>
      <c r="E394" s="36">
        <v>2</v>
      </c>
      <c r="F394" s="36">
        <v>1</v>
      </c>
      <c r="G394" s="36" t="s">
        <v>186</v>
      </c>
      <c r="H394" s="36">
        <v>1</v>
      </c>
      <c r="I394" s="36">
        <v>200</v>
      </c>
      <c r="J394" s="36">
        <v>11</v>
      </c>
      <c r="K394" s="36">
        <v>2</v>
      </c>
      <c r="L394" s="125" t="s">
        <v>319</v>
      </c>
      <c r="M394" s="85" t="s">
        <v>293</v>
      </c>
      <c r="N394" s="86">
        <v>8</v>
      </c>
      <c r="O394" s="85">
        <v>3</v>
      </c>
      <c r="P394" s="117">
        <v>13</v>
      </c>
      <c r="Q394" s="83">
        <v>22</v>
      </c>
      <c r="R394" s="83">
        <v>0</v>
      </c>
      <c r="S394" s="86">
        <v>0</v>
      </c>
      <c r="T394" s="122">
        <v>6</v>
      </c>
    </row>
    <row r="395" spans="1:20" x14ac:dyDescent="0.45">
      <c r="A395" s="84" t="s">
        <v>58</v>
      </c>
      <c r="B395" s="89" t="s">
        <v>187</v>
      </c>
      <c r="C395" s="89" t="s">
        <v>192</v>
      </c>
      <c r="D395" s="84" t="s">
        <v>189</v>
      </c>
      <c r="E395" s="36">
        <v>2</v>
      </c>
      <c r="F395" s="36">
        <v>1</v>
      </c>
      <c r="G395" s="36" t="s">
        <v>186</v>
      </c>
      <c r="H395" s="36">
        <v>1</v>
      </c>
      <c r="I395" s="36">
        <v>300</v>
      </c>
      <c r="J395" s="36">
        <v>11</v>
      </c>
      <c r="K395" s="36">
        <v>2</v>
      </c>
      <c r="L395" s="125" t="s">
        <v>319</v>
      </c>
      <c r="M395" s="85" t="s">
        <v>294</v>
      </c>
      <c r="N395" s="86">
        <v>8</v>
      </c>
      <c r="O395" s="85">
        <v>3</v>
      </c>
      <c r="P395" s="117">
        <v>13</v>
      </c>
      <c r="Q395" s="83">
        <v>22</v>
      </c>
      <c r="R395" s="83">
        <v>0</v>
      </c>
      <c r="S395" s="86">
        <v>0</v>
      </c>
      <c r="T395" s="122">
        <v>6</v>
      </c>
    </row>
    <row r="396" spans="1:20" x14ac:dyDescent="0.45">
      <c r="A396" s="84" t="s">
        <v>58</v>
      </c>
      <c r="B396" s="89" t="s">
        <v>187</v>
      </c>
      <c r="C396" s="89" t="s">
        <v>193</v>
      </c>
      <c r="D396" s="84" t="s">
        <v>189</v>
      </c>
      <c r="E396" s="36">
        <v>2</v>
      </c>
      <c r="F396" s="36">
        <v>1</v>
      </c>
      <c r="G396" s="36" t="s">
        <v>186</v>
      </c>
      <c r="H396" s="36">
        <v>1</v>
      </c>
      <c r="I396" s="36">
        <v>400</v>
      </c>
      <c r="J396" s="36">
        <v>11</v>
      </c>
      <c r="K396" s="36">
        <v>2</v>
      </c>
      <c r="L396" s="125" t="s">
        <v>320</v>
      </c>
      <c r="M396" s="85" t="s">
        <v>212</v>
      </c>
      <c r="N396" s="86">
        <v>8</v>
      </c>
      <c r="O396" s="85">
        <v>3</v>
      </c>
      <c r="P396" s="117">
        <v>13</v>
      </c>
      <c r="Q396" s="83">
        <v>22</v>
      </c>
      <c r="R396" s="83">
        <v>0</v>
      </c>
      <c r="S396" s="86">
        <v>0</v>
      </c>
      <c r="T396" s="122">
        <v>6</v>
      </c>
    </row>
    <row r="397" spans="1:20" x14ac:dyDescent="0.45">
      <c r="A397" s="84" t="s">
        <v>58</v>
      </c>
      <c r="B397" s="89" t="s">
        <v>187</v>
      </c>
      <c r="C397" s="89" t="s">
        <v>194</v>
      </c>
      <c r="D397" s="84" t="s">
        <v>189</v>
      </c>
      <c r="E397" s="36">
        <v>2</v>
      </c>
      <c r="F397" s="36">
        <v>1</v>
      </c>
      <c r="G397" s="36" t="s">
        <v>186</v>
      </c>
      <c r="H397" s="36">
        <v>1</v>
      </c>
      <c r="I397" s="36">
        <v>500</v>
      </c>
      <c r="J397" s="36">
        <v>11</v>
      </c>
      <c r="K397" s="36">
        <v>2</v>
      </c>
      <c r="L397" s="125" t="s">
        <v>320</v>
      </c>
      <c r="M397" s="85" t="s">
        <v>292</v>
      </c>
      <c r="N397" s="86">
        <v>8</v>
      </c>
      <c r="O397" s="85">
        <v>3</v>
      </c>
      <c r="P397" s="117">
        <v>13</v>
      </c>
      <c r="Q397" s="83">
        <v>22</v>
      </c>
      <c r="R397" s="83">
        <v>0</v>
      </c>
      <c r="S397" s="86">
        <v>0</v>
      </c>
      <c r="T397" s="122">
        <v>6</v>
      </c>
    </row>
    <row r="398" spans="1:20" x14ac:dyDescent="0.45">
      <c r="A398" s="84" t="s">
        <v>58</v>
      </c>
      <c r="B398" s="89" t="s">
        <v>187</v>
      </c>
      <c r="C398" s="89" t="s">
        <v>195</v>
      </c>
      <c r="D398" s="84" t="s">
        <v>189</v>
      </c>
      <c r="E398" s="36">
        <v>2</v>
      </c>
      <c r="F398" s="36">
        <v>1</v>
      </c>
      <c r="G398" s="36" t="s">
        <v>186</v>
      </c>
      <c r="H398" s="36">
        <v>1</v>
      </c>
      <c r="I398" s="36">
        <v>900</v>
      </c>
      <c r="J398" s="36">
        <v>11</v>
      </c>
      <c r="K398" s="36">
        <v>2</v>
      </c>
      <c r="L398" s="125" t="s">
        <v>320</v>
      </c>
      <c r="M398" s="85" t="s">
        <v>293</v>
      </c>
      <c r="N398" s="86">
        <v>8</v>
      </c>
      <c r="O398" s="85">
        <v>3</v>
      </c>
      <c r="P398" s="117">
        <v>13</v>
      </c>
      <c r="Q398" s="83">
        <v>22</v>
      </c>
      <c r="R398" s="83">
        <v>0</v>
      </c>
      <c r="S398" s="86">
        <v>0</v>
      </c>
      <c r="T398" s="122">
        <v>6</v>
      </c>
    </row>
    <row r="399" spans="1:20" x14ac:dyDescent="0.45">
      <c r="A399" s="84" t="s">
        <v>58</v>
      </c>
      <c r="B399" s="89" t="s">
        <v>259</v>
      </c>
      <c r="C399" s="89" t="s">
        <v>188</v>
      </c>
      <c r="D399" s="84" t="s">
        <v>260</v>
      </c>
      <c r="E399" s="36">
        <v>2</v>
      </c>
      <c r="F399" s="36">
        <v>4</v>
      </c>
      <c r="G399" s="36" t="s">
        <v>186</v>
      </c>
      <c r="H399" s="36">
        <v>3</v>
      </c>
      <c r="I399" s="36">
        <v>110</v>
      </c>
      <c r="J399" s="36">
        <v>11</v>
      </c>
      <c r="K399" s="36">
        <v>2</v>
      </c>
      <c r="L399" s="125" t="s">
        <v>435</v>
      </c>
      <c r="M399" s="85" t="s">
        <v>212</v>
      </c>
      <c r="N399" s="86">
        <v>8</v>
      </c>
      <c r="O399" s="85">
        <v>4</v>
      </c>
      <c r="P399" s="117">
        <v>13</v>
      </c>
      <c r="Q399" s="83">
        <v>0</v>
      </c>
      <c r="R399" s="83">
        <v>0</v>
      </c>
      <c r="S399" s="86">
        <v>0</v>
      </c>
      <c r="T399" s="122">
        <v>7</v>
      </c>
    </row>
    <row r="400" spans="1:20" x14ac:dyDescent="0.45">
      <c r="A400" s="84" t="s">
        <v>58</v>
      </c>
      <c r="B400" s="89" t="s">
        <v>259</v>
      </c>
      <c r="C400" s="89" t="s">
        <v>190</v>
      </c>
      <c r="D400" s="84" t="s">
        <v>260</v>
      </c>
      <c r="E400" s="36">
        <v>2</v>
      </c>
      <c r="F400" s="36">
        <v>4</v>
      </c>
      <c r="G400" s="36" t="s">
        <v>186</v>
      </c>
      <c r="H400" s="36">
        <v>3</v>
      </c>
      <c r="I400" s="36">
        <v>120</v>
      </c>
      <c r="J400" s="36">
        <v>11</v>
      </c>
      <c r="K400" s="36">
        <v>2</v>
      </c>
      <c r="L400" s="125" t="s">
        <v>435</v>
      </c>
      <c r="M400" s="85" t="s">
        <v>292</v>
      </c>
      <c r="N400" s="86">
        <v>8</v>
      </c>
      <c r="O400" s="85">
        <v>4</v>
      </c>
      <c r="P400" s="117">
        <v>13</v>
      </c>
      <c r="Q400" s="83">
        <v>0</v>
      </c>
      <c r="R400" s="83">
        <v>0</v>
      </c>
      <c r="S400" s="86">
        <v>0</v>
      </c>
      <c r="T400" s="122">
        <v>7</v>
      </c>
    </row>
    <row r="401" spans="1:20" x14ac:dyDescent="0.45">
      <c r="A401" s="84" t="s">
        <v>58</v>
      </c>
      <c r="B401" s="89" t="s">
        <v>259</v>
      </c>
      <c r="C401" s="89" t="s">
        <v>191</v>
      </c>
      <c r="D401" s="84" t="s">
        <v>260</v>
      </c>
      <c r="E401" s="36">
        <v>2</v>
      </c>
      <c r="F401" s="36">
        <v>4</v>
      </c>
      <c r="G401" s="36" t="s">
        <v>186</v>
      </c>
      <c r="H401" s="36">
        <v>3</v>
      </c>
      <c r="I401" s="36">
        <v>200</v>
      </c>
      <c r="J401" s="36">
        <v>11</v>
      </c>
      <c r="K401" s="36">
        <v>2</v>
      </c>
      <c r="L401" s="125" t="s">
        <v>435</v>
      </c>
      <c r="M401" s="85" t="s">
        <v>293</v>
      </c>
      <c r="N401" s="86">
        <v>8</v>
      </c>
      <c r="O401" s="85">
        <v>4</v>
      </c>
      <c r="P401" s="117">
        <v>13</v>
      </c>
      <c r="Q401" s="83">
        <v>0</v>
      </c>
      <c r="R401" s="83">
        <v>0</v>
      </c>
      <c r="S401" s="86">
        <v>0</v>
      </c>
      <c r="T401" s="122">
        <v>7</v>
      </c>
    </row>
    <row r="402" spans="1:20" x14ac:dyDescent="0.45">
      <c r="A402" s="84" t="s">
        <v>58</v>
      </c>
      <c r="B402" s="89" t="s">
        <v>259</v>
      </c>
      <c r="C402" s="89" t="s">
        <v>192</v>
      </c>
      <c r="D402" s="84" t="s">
        <v>260</v>
      </c>
      <c r="E402" s="36">
        <v>2</v>
      </c>
      <c r="F402" s="36">
        <v>4</v>
      </c>
      <c r="G402" s="36" t="s">
        <v>186</v>
      </c>
      <c r="H402" s="36">
        <v>3</v>
      </c>
      <c r="I402" s="36">
        <v>300</v>
      </c>
      <c r="J402" s="36">
        <v>11</v>
      </c>
      <c r="K402" s="36">
        <v>2</v>
      </c>
      <c r="L402" s="125" t="s">
        <v>435</v>
      </c>
      <c r="M402" s="85" t="s">
        <v>294</v>
      </c>
      <c r="N402" s="86">
        <v>8</v>
      </c>
      <c r="O402" s="85">
        <v>4</v>
      </c>
      <c r="P402" s="117">
        <v>13</v>
      </c>
      <c r="Q402" s="83">
        <v>0</v>
      </c>
      <c r="R402" s="83">
        <v>0</v>
      </c>
      <c r="S402" s="86">
        <v>0</v>
      </c>
      <c r="T402" s="122">
        <v>7</v>
      </c>
    </row>
    <row r="403" spans="1:20" x14ac:dyDescent="0.45">
      <c r="A403" s="84" t="s">
        <v>58</v>
      </c>
      <c r="B403" s="89" t="s">
        <v>259</v>
      </c>
      <c r="C403" s="89" t="s">
        <v>193</v>
      </c>
      <c r="D403" s="84" t="s">
        <v>260</v>
      </c>
      <c r="E403" s="36">
        <v>2</v>
      </c>
      <c r="F403" s="36">
        <v>4</v>
      </c>
      <c r="G403" s="36" t="s">
        <v>186</v>
      </c>
      <c r="H403" s="36">
        <v>3</v>
      </c>
      <c r="I403" s="36">
        <v>400</v>
      </c>
      <c r="J403" s="36">
        <v>11</v>
      </c>
      <c r="K403" s="36">
        <v>2</v>
      </c>
      <c r="L403" s="125" t="s">
        <v>435</v>
      </c>
      <c r="M403" s="85" t="s">
        <v>212</v>
      </c>
      <c r="N403" s="86">
        <v>27</v>
      </c>
      <c r="O403" s="85">
        <v>4</v>
      </c>
      <c r="P403" s="117">
        <v>13</v>
      </c>
      <c r="Q403" s="83">
        <v>0</v>
      </c>
      <c r="R403" s="83">
        <v>0</v>
      </c>
      <c r="S403" s="86">
        <v>0</v>
      </c>
      <c r="T403" s="122">
        <v>7</v>
      </c>
    </row>
    <row r="404" spans="1:20" x14ac:dyDescent="0.45">
      <c r="A404" s="84" t="s">
        <v>58</v>
      </c>
      <c r="B404" s="89" t="s">
        <v>259</v>
      </c>
      <c r="C404" s="89" t="s">
        <v>194</v>
      </c>
      <c r="D404" s="84" t="s">
        <v>260</v>
      </c>
      <c r="E404" s="36">
        <v>2</v>
      </c>
      <c r="F404" s="36">
        <v>4</v>
      </c>
      <c r="G404" s="36" t="s">
        <v>186</v>
      </c>
      <c r="H404" s="36">
        <v>3</v>
      </c>
      <c r="I404" s="36">
        <v>500</v>
      </c>
      <c r="J404" s="36">
        <v>11</v>
      </c>
      <c r="K404" s="36">
        <v>2</v>
      </c>
      <c r="L404" s="125" t="s">
        <v>435</v>
      </c>
      <c r="M404" s="85" t="s">
        <v>292</v>
      </c>
      <c r="N404" s="86">
        <v>27</v>
      </c>
      <c r="O404" s="85">
        <v>4</v>
      </c>
      <c r="P404" s="117">
        <v>13</v>
      </c>
      <c r="Q404" s="83">
        <v>0</v>
      </c>
      <c r="R404" s="83">
        <v>0</v>
      </c>
      <c r="S404" s="86">
        <v>0</v>
      </c>
      <c r="T404" s="122">
        <v>7</v>
      </c>
    </row>
    <row r="405" spans="1:20" x14ac:dyDescent="0.45">
      <c r="A405" s="84" t="s">
        <v>58</v>
      </c>
      <c r="B405" s="89" t="s">
        <v>259</v>
      </c>
      <c r="C405" s="89" t="s">
        <v>195</v>
      </c>
      <c r="D405" s="84" t="s">
        <v>260</v>
      </c>
      <c r="E405" s="36">
        <v>2</v>
      </c>
      <c r="F405" s="36">
        <v>4</v>
      </c>
      <c r="G405" s="36" t="s">
        <v>186</v>
      </c>
      <c r="H405" s="36">
        <v>3</v>
      </c>
      <c r="I405" s="36">
        <v>900</v>
      </c>
      <c r="J405" s="36">
        <v>11</v>
      </c>
      <c r="K405" s="36">
        <v>2</v>
      </c>
      <c r="L405" s="125" t="s">
        <v>435</v>
      </c>
      <c r="M405" s="85" t="s">
        <v>293</v>
      </c>
      <c r="N405" s="86">
        <v>27</v>
      </c>
      <c r="O405" s="85">
        <v>4</v>
      </c>
      <c r="P405" s="117">
        <v>13</v>
      </c>
      <c r="Q405" s="83">
        <v>0</v>
      </c>
      <c r="R405" s="83">
        <v>0</v>
      </c>
      <c r="S405" s="86">
        <v>0</v>
      </c>
      <c r="T405" s="122">
        <v>7</v>
      </c>
    </row>
    <row r="406" spans="1:20" x14ac:dyDescent="0.45">
      <c r="A406" s="95" t="s">
        <v>58</v>
      </c>
      <c r="B406" s="94" t="s">
        <v>259</v>
      </c>
      <c r="C406" s="94" t="s">
        <v>198</v>
      </c>
      <c r="D406" s="95" t="s">
        <v>260</v>
      </c>
      <c r="E406" s="42">
        <v>2</v>
      </c>
      <c r="F406" s="42">
        <v>4</v>
      </c>
      <c r="G406" s="42" t="s">
        <v>186</v>
      </c>
      <c r="H406" s="42">
        <v>3</v>
      </c>
      <c r="I406" s="42">
        <v>100</v>
      </c>
      <c r="J406" s="42">
        <v>11</v>
      </c>
      <c r="K406" s="42">
        <v>2</v>
      </c>
      <c r="L406" s="133"/>
      <c r="M406" s="93"/>
      <c r="N406" s="96"/>
      <c r="O406" s="93">
        <v>0</v>
      </c>
      <c r="P406" s="131">
        <v>0</v>
      </c>
      <c r="Q406" s="97">
        <v>0</v>
      </c>
      <c r="R406" s="97">
        <v>0</v>
      </c>
      <c r="S406" s="96">
        <v>0</v>
      </c>
      <c r="T406" s="127">
        <v>0</v>
      </c>
    </row>
    <row r="407" spans="1:20" x14ac:dyDescent="0.45">
      <c r="A407" s="84" t="s">
        <v>58</v>
      </c>
      <c r="B407" s="89" t="s">
        <v>44</v>
      </c>
      <c r="C407" s="89" t="s">
        <v>230</v>
      </c>
      <c r="D407" s="84" t="s">
        <v>189</v>
      </c>
      <c r="E407" s="36">
        <v>2</v>
      </c>
      <c r="F407" s="36">
        <v>71</v>
      </c>
      <c r="G407" s="36" t="s">
        <v>228</v>
      </c>
      <c r="H407" s="36">
        <v>1</v>
      </c>
      <c r="I407" s="36">
        <v>210</v>
      </c>
      <c r="J407" s="36">
        <v>51</v>
      </c>
      <c r="K407" s="36">
        <v>9</v>
      </c>
      <c r="L407" s="125" t="s">
        <v>429</v>
      </c>
      <c r="M407" s="85" t="s">
        <v>212</v>
      </c>
      <c r="N407" s="86">
        <v>9</v>
      </c>
      <c r="O407" s="85">
        <v>3</v>
      </c>
      <c r="P407" s="117">
        <v>13</v>
      </c>
      <c r="Q407" s="83">
        <v>0</v>
      </c>
      <c r="R407" s="83">
        <v>0</v>
      </c>
      <c r="S407" s="86">
        <v>4</v>
      </c>
      <c r="T407" s="122">
        <v>8</v>
      </c>
    </row>
    <row r="408" spans="1:20" x14ac:dyDescent="0.45">
      <c r="A408" s="84" t="s">
        <v>58</v>
      </c>
      <c r="B408" s="89" t="s">
        <v>44</v>
      </c>
      <c r="C408" s="89" t="s">
        <v>231</v>
      </c>
      <c r="D408" s="84" t="s">
        <v>189</v>
      </c>
      <c r="E408" s="36">
        <v>2</v>
      </c>
      <c r="F408" s="36">
        <v>71</v>
      </c>
      <c r="G408" s="36" t="s">
        <v>228</v>
      </c>
      <c r="H408" s="36">
        <v>1</v>
      </c>
      <c r="I408" s="36">
        <v>510</v>
      </c>
      <c r="J408" s="36">
        <v>51</v>
      </c>
      <c r="K408" s="36">
        <v>9</v>
      </c>
      <c r="L408" s="125" t="s">
        <v>429</v>
      </c>
      <c r="M408" s="85" t="s">
        <v>292</v>
      </c>
      <c r="N408" s="86">
        <v>9</v>
      </c>
      <c r="O408" s="85">
        <v>3</v>
      </c>
      <c r="P408" s="117">
        <v>13</v>
      </c>
      <c r="Q408" s="83">
        <v>0</v>
      </c>
      <c r="R408" s="83">
        <v>0</v>
      </c>
      <c r="S408" s="86">
        <v>4</v>
      </c>
      <c r="T408" s="122">
        <v>8</v>
      </c>
    </row>
    <row r="409" spans="1:20" x14ac:dyDescent="0.45">
      <c r="A409" s="84" t="s">
        <v>58</v>
      </c>
      <c r="B409" s="89" t="s">
        <v>44</v>
      </c>
      <c r="C409" s="89" t="s">
        <v>234</v>
      </c>
      <c r="D409" s="84" t="s">
        <v>189</v>
      </c>
      <c r="E409" s="36">
        <v>2</v>
      </c>
      <c r="F409" s="36">
        <v>71</v>
      </c>
      <c r="G409" s="36" t="s">
        <v>228</v>
      </c>
      <c r="H409" s="36">
        <v>1</v>
      </c>
      <c r="I409" s="36">
        <v>220</v>
      </c>
      <c r="J409" s="36">
        <v>57</v>
      </c>
      <c r="K409" s="36">
        <v>9</v>
      </c>
      <c r="L409" s="125" t="s">
        <v>429</v>
      </c>
      <c r="M409" s="85" t="s">
        <v>293</v>
      </c>
      <c r="N409" s="86">
        <v>9</v>
      </c>
      <c r="O409" s="85">
        <v>3</v>
      </c>
      <c r="P409" s="117">
        <v>13</v>
      </c>
      <c r="Q409" s="83">
        <v>0</v>
      </c>
      <c r="R409" s="83">
        <v>0</v>
      </c>
      <c r="S409" s="86">
        <v>4</v>
      </c>
      <c r="T409" s="122">
        <v>8</v>
      </c>
    </row>
    <row r="410" spans="1:20" x14ac:dyDescent="0.45">
      <c r="A410" s="84" t="s">
        <v>58</v>
      </c>
      <c r="B410" s="89" t="s">
        <v>44</v>
      </c>
      <c r="C410" s="89" t="s">
        <v>235</v>
      </c>
      <c r="D410" s="84" t="s">
        <v>189</v>
      </c>
      <c r="E410" s="36">
        <v>2</v>
      </c>
      <c r="F410" s="36">
        <v>71</v>
      </c>
      <c r="G410" s="36" t="s">
        <v>228</v>
      </c>
      <c r="H410" s="36">
        <v>1</v>
      </c>
      <c r="I410" s="36">
        <v>310</v>
      </c>
      <c r="J410" s="36">
        <v>57</v>
      </c>
      <c r="K410" s="36">
        <v>9</v>
      </c>
      <c r="L410" s="125" t="s">
        <v>429</v>
      </c>
      <c r="M410" s="85" t="s">
        <v>294</v>
      </c>
      <c r="N410" s="86">
        <v>9</v>
      </c>
      <c r="O410" s="85">
        <v>3</v>
      </c>
      <c r="P410" s="117">
        <v>13</v>
      </c>
      <c r="Q410" s="83">
        <v>0</v>
      </c>
      <c r="R410" s="83">
        <v>0</v>
      </c>
      <c r="S410" s="86">
        <v>4</v>
      </c>
      <c r="T410" s="122">
        <v>8</v>
      </c>
    </row>
    <row r="411" spans="1:20" x14ac:dyDescent="0.45">
      <c r="A411" s="84" t="s">
        <v>58</v>
      </c>
      <c r="B411" s="89" t="s">
        <v>44</v>
      </c>
      <c r="C411" s="89" t="s">
        <v>238</v>
      </c>
      <c r="D411" s="84" t="s">
        <v>189</v>
      </c>
      <c r="E411" s="36">
        <v>2</v>
      </c>
      <c r="F411" s="36">
        <v>71</v>
      </c>
      <c r="G411" s="36" t="s">
        <v>228</v>
      </c>
      <c r="H411" s="36">
        <v>3</v>
      </c>
      <c r="I411" s="36">
        <v>220</v>
      </c>
      <c r="J411" s="36">
        <v>57</v>
      </c>
      <c r="K411" s="36">
        <v>9</v>
      </c>
      <c r="L411" s="125" t="s">
        <v>429</v>
      </c>
      <c r="M411" s="85" t="s">
        <v>298</v>
      </c>
      <c r="N411" s="86">
        <v>9</v>
      </c>
      <c r="O411" s="85">
        <v>3</v>
      </c>
      <c r="P411" s="117">
        <v>13</v>
      </c>
      <c r="Q411" s="83">
        <v>0</v>
      </c>
      <c r="R411" s="83">
        <v>0</v>
      </c>
      <c r="S411" s="86">
        <v>4</v>
      </c>
      <c r="T411" s="122">
        <v>8</v>
      </c>
    </row>
    <row r="412" spans="1:20" x14ac:dyDescent="0.45">
      <c r="A412" s="84" t="s">
        <v>58</v>
      </c>
      <c r="B412" s="89" t="s">
        <v>44</v>
      </c>
      <c r="C412" s="89" t="s">
        <v>239</v>
      </c>
      <c r="D412" s="84" t="s">
        <v>189</v>
      </c>
      <c r="E412" s="36">
        <v>2</v>
      </c>
      <c r="F412" s="36">
        <v>71</v>
      </c>
      <c r="G412" s="36" t="s">
        <v>228</v>
      </c>
      <c r="H412" s="36">
        <v>3</v>
      </c>
      <c r="I412" s="36">
        <v>310</v>
      </c>
      <c r="J412" s="36">
        <v>57</v>
      </c>
      <c r="K412" s="36">
        <v>9</v>
      </c>
      <c r="L412" s="125" t="s">
        <v>429</v>
      </c>
      <c r="M412" s="85" t="s">
        <v>212</v>
      </c>
      <c r="N412" s="86">
        <v>32</v>
      </c>
      <c r="O412" s="85">
        <v>3</v>
      </c>
      <c r="P412" s="117">
        <v>13</v>
      </c>
      <c r="Q412" s="83">
        <v>0</v>
      </c>
      <c r="R412" s="83">
        <v>0</v>
      </c>
      <c r="S412" s="86">
        <v>4</v>
      </c>
      <c r="T412" s="122">
        <v>8</v>
      </c>
    </row>
    <row r="413" spans="1:20" x14ac:dyDescent="0.45">
      <c r="A413" s="84" t="s">
        <v>58</v>
      </c>
      <c r="B413" s="89" t="s">
        <v>44</v>
      </c>
      <c r="C413" s="89" t="s">
        <v>240</v>
      </c>
      <c r="D413" s="84" t="s">
        <v>189</v>
      </c>
      <c r="E413" s="36">
        <v>2</v>
      </c>
      <c r="F413" s="36">
        <v>71</v>
      </c>
      <c r="G413" s="36" t="s">
        <v>228</v>
      </c>
      <c r="H413" s="36">
        <v>3</v>
      </c>
      <c r="I413" s="36">
        <v>120</v>
      </c>
      <c r="J413" s="36">
        <v>73</v>
      </c>
      <c r="K413" s="36">
        <v>9</v>
      </c>
      <c r="L413" s="125" t="s">
        <v>429</v>
      </c>
      <c r="M413" s="85" t="s">
        <v>292</v>
      </c>
      <c r="N413" s="86">
        <v>32</v>
      </c>
      <c r="O413" s="85">
        <v>3</v>
      </c>
      <c r="P413" s="117">
        <v>13</v>
      </c>
      <c r="Q413" s="83">
        <v>0</v>
      </c>
      <c r="R413" s="83">
        <v>0</v>
      </c>
      <c r="S413" s="86">
        <v>4</v>
      </c>
      <c r="T413" s="122">
        <v>8</v>
      </c>
    </row>
    <row r="414" spans="1:20" x14ac:dyDescent="0.45">
      <c r="A414" s="84" t="s">
        <v>58</v>
      </c>
      <c r="B414" s="89" t="s">
        <v>44</v>
      </c>
      <c r="C414" s="89" t="s">
        <v>241</v>
      </c>
      <c r="D414" s="84" t="s">
        <v>189</v>
      </c>
      <c r="E414" s="36">
        <v>2</v>
      </c>
      <c r="F414" s="36">
        <v>71</v>
      </c>
      <c r="G414" s="36" t="s">
        <v>228</v>
      </c>
      <c r="H414" s="36">
        <v>3</v>
      </c>
      <c r="I414" s="36">
        <v>310</v>
      </c>
      <c r="J414" s="36">
        <v>73</v>
      </c>
      <c r="K414" s="36">
        <v>9</v>
      </c>
      <c r="L414" s="125" t="s">
        <v>429</v>
      </c>
      <c r="M414" s="85" t="s">
        <v>293</v>
      </c>
      <c r="N414" s="86">
        <v>32</v>
      </c>
      <c r="O414" s="85">
        <v>3</v>
      </c>
      <c r="P414" s="117">
        <v>13</v>
      </c>
      <c r="Q414" s="83">
        <v>0</v>
      </c>
      <c r="R414" s="83">
        <v>0</v>
      </c>
      <c r="S414" s="86">
        <v>4</v>
      </c>
      <c r="T414" s="122">
        <v>8</v>
      </c>
    </row>
    <row r="415" spans="1:20" x14ac:dyDescent="0.45">
      <c r="A415" s="84" t="s">
        <v>58</v>
      </c>
      <c r="B415" s="89" t="s">
        <v>44</v>
      </c>
      <c r="C415" s="89" t="s">
        <v>242</v>
      </c>
      <c r="D415" s="84" t="s">
        <v>189</v>
      </c>
      <c r="E415" s="36">
        <v>2</v>
      </c>
      <c r="F415" s="36">
        <v>71</v>
      </c>
      <c r="G415" s="36" t="s">
        <v>228</v>
      </c>
      <c r="H415" s="36">
        <v>3</v>
      </c>
      <c r="I415" s="36">
        <v>510</v>
      </c>
      <c r="J415" s="36">
        <v>73</v>
      </c>
      <c r="K415" s="36">
        <v>9</v>
      </c>
      <c r="L415" s="125" t="s">
        <v>429</v>
      </c>
      <c r="M415" s="85" t="s">
        <v>294</v>
      </c>
      <c r="N415" s="86">
        <v>32</v>
      </c>
      <c r="O415" s="85">
        <v>3</v>
      </c>
      <c r="P415" s="117">
        <v>13</v>
      </c>
      <c r="Q415" s="83">
        <v>0</v>
      </c>
      <c r="R415" s="83">
        <v>0</v>
      </c>
      <c r="S415" s="86">
        <v>4</v>
      </c>
      <c r="T415" s="122">
        <v>8</v>
      </c>
    </row>
    <row r="416" spans="1:20" x14ac:dyDescent="0.45">
      <c r="A416" s="84" t="s">
        <v>60</v>
      </c>
      <c r="B416" s="89" t="s">
        <v>207</v>
      </c>
      <c r="C416" s="89" t="s">
        <v>188</v>
      </c>
      <c r="D416" s="84" t="s">
        <v>189</v>
      </c>
      <c r="E416" s="36">
        <v>4</v>
      </c>
      <c r="F416" s="36">
        <v>3</v>
      </c>
      <c r="G416" s="36" t="s">
        <v>196</v>
      </c>
      <c r="H416" s="36">
        <v>2</v>
      </c>
      <c r="I416" s="36">
        <v>110</v>
      </c>
      <c r="J416" s="36">
        <v>20</v>
      </c>
      <c r="K416" s="36">
        <v>4</v>
      </c>
      <c r="L416" s="125" t="s">
        <v>436</v>
      </c>
      <c r="M416" s="85" t="s">
        <v>212</v>
      </c>
      <c r="N416" s="86">
        <v>9</v>
      </c>
      <c r="O416" s="85">
        <v>6</v>
      </c>
      <c r="P416" s="117">
        <v>13</v>
      </c>
      <c r="Q416" s="83">
        <v>0</v>
      </c>
      <c r="R416" s="83">
        <v>12</v>
      </c>
      <c r="S416" s="86">
        <v>0</v>
      </c>
      <c r="T416" s="122">
        <v>2</v>
      </c>
    </row>
    <row r="417" spans="1:20" x14ac:dyDescent="0.45">
      <c r="A417" s="84" t="s">
        <v>60</v>
      </c>
      <c r="B417" s="89" t="s">
        <v>207</v>
      </c>
      <c r="C417" s="89" t="s">
        <v>198</v>
      </c>
      <c r="D417" s="84" t="s">
        <v>189</v>
      </c>
      <c r="E417" s="36">
        <v>4</v>
      </c>
      <c r="F417" s="36">
        <v>3</v>
      </c>
      <c r="G417" s="36" t="s">
        <v>196</v>
      </c>
      <c r="H417" s="36">
        <v>2</v>
      </c>
      <c r="I417" s="36">
        <v>120</v>
      </c>
      <c r="J417" s="36">
        <v>20</v>
      </c>
      <c r="K417" s="36">
        <v>4</v>
      </c>
      <c r="L417" s="125" t="s">
        <v>436</v>
      </c>
      <c r="M417" s="85" t="s">
        <v>292</v>
      </c>
      <c r="N417" s="86">
        <v>9</v>
      </c>
      <c r="O417" s="85">
        <v>6</v>
      </c>
      <c r="P417" s="117">
        <v>13</v>
      </c>
      <c r="Q417" s="83">
        <v>0</v>
      </c>
      <c r="R417" s="83">
        <v>12</v>
      </c>
      <c r="S417" s="86">
        <v>0</v>
      </c>
      <c r="T417" s="122">
        <v>2</v>
      </c>
    </row>
    <row r="418" spans="1:20" x14ac:dyDescent="0.45">
      <c r="A418" s="84" t="s">
        <v>60</v>
      </c>
      <c r="B418" s="89" t="s">
        <v>207</v>
      </c>
      <c r="C418" s="89" t="s">
        <v>199</v>
      </c>
      <c r="D418" s="84" t="s">
        <v>189</v>
      </c>
      <c r="E418" s="36">
        <v>4</v>
      </c>
      <c r="F418" s="36">
        <v>3</v>
      </c>
      <c r="G418" s="36" t="s">
        <v>196</v>
      </c>
      <c r="H418" s="36">
        <v>2</v>
      </c>
      <c r="I418" s="36">
        <v>300</v>
      </c>
      <c r="J418" s="36">
        <v>20</v>
      </c>
      <c r="K418" s="36">
        <v>4</v>
      </c>
      <c r="L418" s="125" t="s">
        <v>436</v>
      </c>
      <c r="M418" s="85" t="s">
        <v>293</v>
      </c>
      <c r="N418" s="86">
        <v>9</v>
      </c>
      <c r="O418" s="85">
        <v>6</v>
      </c>
      <c r="P418" s="117">
        <v>13</v>
      </c>
      <c r="Q418" s="83">
        <v>0</v>
      </c>
      <c r="R418" s="83">
        <v>12</v>
      </c>
      <c r="S418" s="86">
        <v>0</v>
      </c>
      <c r="T418" s="122">
        <v>2</v>
      </c>
    </row>
    <row r="419" spans="1:20" x14ac:dyDescent="0.45">
      <c r="A419" s="84" t="s">
        <v>60</v>
      </c>
      <c r="B419" s="89" t="s">
        <v>207</v>
      </c>
      <c r="C419" s="89" t="s">
        <v>194</v>
      </c>
      <c r="D419" s="84" t="s">
        <v>189</v>
      </c>
      <c r="E419" s="36">
        <v>4</v>
      </c>
      <c r="F419" s="36">
        <v>3</v>
      </c>
      <c r="G419" s="36" t="s">
        <v>196</v>
      </c>
      <c r="H419" s="36">
        <v>2</v>
      </c>
      <c r="I419" s="36">
        <v>500</v>
      </c>
      <c r="J419" s="36">
        <v>20</v>
      </c>
      <c r="K419" s="36">
        <v>4</v>
      </c>
      <c r="L419" s="125" t="s">
        <v>436</v>
      </c>
      <c r="M419" s="85" t="s">
        <v>294</v>
      </c>
      <c r="N419" s="86">
        <v>9</v>
      </c>
      <c r="O419" s="85">
        <v>6</v>
      </c>
      <c r="P419" s="117">
        <v>13</v>
      </c>
      <c r="Q419" s="83">
        <v>0</v>
      </c>
      <c r="R419" s="83">
        <v>12</v>
      </c>
      <c r="S419" s="86">
        <v>0</v>
      </c>
      <c r="T419" s="122">
        <v>2</v>
      </c>
    </row>
    <row r="420" spans="1:20" x14ac:dyDescent="0.45">
      <c r="A420" s="84" t="s">
        <v>60</v>
      </c>
      <c r="B420" s="89" t="s">
        <v>207</v>
      </c>
      <c r="C420" s="89" t="s">
        <v>200</v>
      </c>
      <c r="D420" s="84" t="s">
        <v>189</v>
      </c>
      <c r="E420" s="36">
        <v>4</v>
      </c>
      <c r="F420" s="36">
        <v>3</v>
      </c>
      <c r="G420" s="36" t="s">
        <v>196</v>
      </c>
      <c r="H420" s="36">
        <v>2</v>
      </c>
      <c r="I420" s="36">
        <v>220</v>
      </c>
      <c r="J420" s="36">
        <v>20</v>
      </c>
      <c r="K420" s="36">
        <v>4</v>
      </c>
      <c r="L420" s="125" t="s">
        <v>436</v>
      </c>
      <c r="M420" s="85" t="s">
        <v>298</v>
      </c>
      <c r="N420" s="86">
        <v>9</v>
      </c>
      <c r="O420" s="85">
        <v>6</v>
      </c>
      <c r="P420" s="117">
        <v>13</v>
      </c>
      <c r="Q420" s="83">
        <v>0</v>
      </c>
      <c r="R420" s="83">
        <v>12</v>
      </c>
      <c r="S420" s="86">
        <v>0</v>
      </c>
      <c r="T420" s="122">
        <v>2</v>
      </c>
    </row>
    <row r="421" spans="1:20" x14ac:dyDescent="0.45">
      <c r="A421" s="84" t="s">
        <v>60</v>
      </c>
      <c r="B421" s="89" t="s">
        <v>207</v>
      </c>
      <c r="C421" s="89" t="s">
        <v>201</v>
      </c>
      <c r="D421" s="84" t="s">
        <v>189</v>
      </c>
      <c r="E421" s="36">
        <v>4</v>
      </c>
      <c r="F421" s="36">
        <v>3</v>
      </c>
      <c r="G421" s="36" t="s">
        <v>196</v>
      </c>
      <c r="H421" s="36">
        <v>2</v>
      </c>
      <c r="I421" s="36">
        <v>310</v>
      </c>
      <c r="J421" s="36">
        <v>20</v>
      </c>
      <c r="K421" s="36">
        <v>4</v>
      </c>
      <c r="L421" s="125" t="s">
        <v>437</v>
      </c>
      <c r="M421" s="85" t="s">
        <v>212</v>
      </c>
      <c r="N421" s="86">
        <v>9</v>
      </c>
      <c r="O421" s="85">
        <v>6</v>
      </c>
      <c r="P421" s="117">
        <v>13</v>
      </c>
      <c r="Q421" s="83">
        <v>0</v>
      </c>
      <c r="R421" s="83">
        <v>12</v>
      </c>
      <c r="S421" s="86">
        <v>0</v>
      </c>
      <c r="T421" s="122">
        <v>2</v>
      </c>
    </row>
    <row r="422" spans="1:20" x14ac:dyDescent="0.45">
      <c r="A422" s="84" t="s">
        <v>60</v>
      </c>
      <c r="B422" s="89" t="s">
        <v>207</v>
      </c>
      <c r="C422" s="89" t="s">
        <v>202</v>
      </c>
      <c r="D422" s="84" t="s">
        <v>189</v>
      </c>
      <c r="E422" s="36">
        <v>4</v>
      </c>
      <c r="F422" s="36">
        <v>3</v>
      </c>
      <c r="G422" s="36" t="s">
        <v>196</v>
      </c>
      <c r="H422" s="36">
        <v>2</v>
      </c>
      <c r="I422" s="36">
        <v>400</v>
      </c>
      <c r="J422" s="36">
        <v>20</v>
      </c>
      <c r="K422" s="36">
        <v>4</v>
      </c>
      <c r="L422" s="125" t="s">
        <v>437</v>
      </c>
      <c r="M422" s="85" t="s">
        <v>292</v>
      </c>
      <c r="N422" s="86">
        <v>9</v>
      </c>
      <c r="O422" s="85">
        <v>6</v>
      </c>
      <c r="P422" s="117">
        <v>13</v>
      </c>
      <c r="Q422" s="83">
        <v>0</v>
      </c>
      <c r="R422" s="83">
        <v>12</v>
      </c>
      <c r="S422" s="86">
        <v>0</v>
      </c>
      <c r="T422" s="122">
        <v>2</v>
      </c>
    </row>
    <row r="423" spans="1:20" x14ac:dyDescent="0.45">
      <c r="A423" s="84" t="s">
        <v>60</v>
      </c>
      <c r="B423" s="89" t="s">
        <v>207</v>
      </c>
      <c r="C423" s="89" t="s">
        <v>203</v>
      </c>
      <c r="D423" s="84" t="s">
        <v>189</v>
      </c>
      <c r="E423" s="36">
        <v>4</v>
      </c>
      <c r="F423" s="36">
        <v>3</v>
      </c>
      <c r="G423" s="36" t="s">
        <v>196</v>
      </c>
      <c r="H423" s="36">
        <v>2</v>
      </c>
      <c r="I423" s="36">
        <v>410</v>
      </c>
      <c r="J423" s="36">
        <v>20</v>
      </c>
      <c r="K423" s="36">
        <v>4</v>
      </c>
      <c r="L423" s="125" t="s">
        <v>437</v>
      </c>
      <c r="M423" s="85" t="s">
        <v>293</v>
      </c>
      <c r="N423" s="86">
        <v>9</v>
      </c>
      <c r="O423" s="85">
        <v>6</v>
      </c>
      <c r="P423" s="117">
        <v>13</v>
      </c>
      <c r="Q423" s="83">
        <v>0</v>
      </c>
      <c r="R423" s="83">
        <v>12</v>
      </c>
      <c r="S423" s="86">
        <v>0</v>
      </c>
      <c r="T423" s="122">
        <v>2</v>
      </c>
    </row>
    <row r="424" spans="1:20" x14ac:dyDescent="0.45">
      <c r="A424" s="84" t="s">
        <v>60</v>
      </c>
      <c r="B424" s="89" t="s">
        <v>207</v>
      </c>
      <c r="C424" s="89" t="s">
        <v>204</v>
      </c>
      <c r="D424" s="84" t="s">
        <v>189</v>
      </c>
      <c r="E424" s="36">
        <v>4</v>
      </c>
      <c r="F424" s="36">
        <v>3</v>
      </c>
      <c r="G424" s="36" t="s">
        <v>196</v>
      </c>
      <c r="H424" s="36">
        <v>2</v>
      </c>
      <c r="I424" s="36">
        <v>420</v>
      </c>
      <c r="J424" s="36">
        <v>20</v>
      </c>
      <c r="K424" s="36">
        <v>4</v>
      </c>
      <c r="L424" s="125" t="s">
        <v>437</v>
      </c>
      <c r="M424" s="85" t="s">
        <v>294</v>
      </c>
      <c r="N424" s="86">
        <v>9</v>
      </c>
      <c r="O424" s="85">
        <v>6</v>
      </c>
      <c r="P424" s="117">
        <v>13</v>
      </c>
      <c r="Q424" s="83">
        <v>0</v>
      </c>
      <c r="R424" s="83">
        <v>12</v>
      </c>
      <c r="S424" s="86">
        <v>0</v>
      </c>
      <c r="T424" s="122">
        <v>2</v>
      </c>
    </row>
    <row r="425" spans="1:20" x14ac:dyDescent="0.45">
      <c r="A425" s="84" t="s">
        <v>60</v>
      </c>
      <c r="B425" s="89" t="s">
        <v>207</v>
      </c>
      <c r="C425" s="89" t="s">
        <v>205</v>
      </c>
      <c r="D425" s="84" t="s">
        <v>189</v>
      </c>
      <c r="E425" s="36">
        <v>4</v>
      </c>
      <c r="F425" s="36">
        <v>3</v>
      </c>
      <c r="G425" s="36" t="s">
        <v>196</v>
      </c>
      <c r="H425" s="36">
        <v>2</v>
      </c>
      <c r="I425" s="36">
        <v>430</v>
      </c>
      <c r="J425" s="36">
        <v>20</v>
      </c>
      <c r="K425" s="36">
        <v>4</v>
      </c>
      <c r="L425" s="125" t="s">
        <v>437</v>
      </c>
      <c r="M425" s="85" t="s">
        <v>298</v>
      </c>
      <c r="N425" s="86">
        <v>9</v>
      </c>
      <c r="O425" s="85">
        <v>6</v>
      </c>
      <c r="P425" s="117">
        <v>13</v>
      </c>
      <c r="Q425" s="83">
        <v>0</v>
      </c>
      <c r="R425" s="83">
        <v>12</v>
      </c>
      <c r="S425" s="86">
        <v>0</v>
      </c>
      <c r="T425" s="122">
        <v>2</v>
      </c>
    </row>
    <row r="426" spans="1:20" x14ac:dyDescent="0.45">
      <c r="A426" s="84" t="s">
        <v>60</v>
      </c>
      <c r="B426" s="89" t="s">
        <v>207</v>
      </c>
      <c r="C426" s="89" t="s">
        <v>206</v>
      </c>
      <c r="D426" s="84" t="s">
        <v>189</v>
      </c>
      <c r="E426" s="36">
        <v>4</v>
      </c>
      <c r="F426" s="36">
        <v>3</v>
      </c>
      <c r="G426" s="36" t="s">
        <v>196</v>
      </c>
      <c r="H426" s="36">
        <v>2</v>
      </c>
      <c r="I426" s="36">
        <v>440</v>
      </c>
      <c r="J426" s="36">
        <v>20</v>
      </c>
      <c r="K426" s="36">
        <v>4</v>
      </c>
      <c r="L426" s="125" t="s">
        <v>438</v>
      </c>
      <c r="M426" s="85" t="s">
        <v>212</v>
      </c>
      <c r="N426" s="86">
        <v>9</v>
      </c>
      <c r="O426" s="85">
        <v>6</v>
      </c>
      <c r="P426" s="117">
        <v>13</v>
      </c>
      <c r="Q426" s="83">
        <v>0</v>
      </c>
      <c r="R426" s="83">
        <v>12</v>
      </c>
      <c r="S426" s="86">
        <v>0</v>
      </c>
      <c r="T426" s="122">
        <v>2</v>
      </c>
    </row>
    <row r="427" spans="1:20" x14ac:dyDescent="0.45">
      <c r="A427" s="84" t="s">
        <v>60</v>
      </c>
      <c r="B427" s="89" t="s">
        <v>207</v>
      </c>
      <c r="C427" s="89" t="s">
        <v>195</v>
      </c>
      <c r="D427" s="84" t="s">
        <v>189</v>
      </c>
      <c r="E427" s="36">
        <v>4</v>
      </c>
      <c r="F427" s="36">
        <v>3</v>
      </c>
      <c r="G427" s="36" t="s">
        <v>196</v>
      </c>
      <c r="H427" s="36">
        <v>2</v>
      </c>
      <c r="I427" s="36">
        <v>900</v>
      </c>
      <c r="J427" s="36">
        <v>20</v>
      </c>
      <c r="K427" s="36">
        <v>4</v>
      </c>
      <c r="L427" s="125" t="s">
        <v>438</v>
      </c>
      <c r="M427" s="85" t="s">
        <v>292</v>
      </c>
      <c r="N427" s="86">
        <v>9</v>
      </c>
      <c r="O427" s="85">
        <v>6</v>
      </c>
      <c r="P427" s="117">
        <v>13</v>
      </c>
      <c r="Q427" s="83">
        <v>0</v>
      </c>
      <c r="R427" s="83">
        <v>12</v>
      </c>
      <c r="S427" s="86">
        <v>0</v>
      </c>
      <c r="T427" s="122">
        <v>2</v>
      </c>
    </row>
    <row r="428" spans="1:20" x14ac:dyDescent="0.45">
      <c r="A428" s="84" t="s">
        <v>60</v>
      </c>
      <c r="B428" s="89" t="s">
        <v>197</v>
      </c>
      <c r="C428" s="89" t="s">
        <v>188</v>
      </c>
      <c r="D428" s="84" t="s">
        <v>189</v>
      </c>
      <c r="E428" s="36">
        <v>4</v>
      </c>
      <c r="F428" s="36">
        <v>2</v>
      </c>
      <c r="G428" s="36" t="s">
        <v>196</v>
      </c>
      <c r="H428" s="36">
        <v>2</v>
      </c>
      <c r="I428" s="36">
        <v>110</v>
      </c>
      <c r="J428" s="36">
        <v>30</v>
      </c>
      <c r="K428" s="36">
        <v>6</v>
      </c>
      <c r="L428" s="125" t="s">
        <v>439</v>
      </c>
      <c r="M428" s="85" t="s">
        <v>212</v>
      </c>
      <c r="N428" s="86">
        <v>9</v>
      </c>
      <c r="O428" s="85">
        <v>3</v>
      </c>
      <c r="P428" s="117">
        <v>13</v>
      </c>
      <c r="Q428" s="83">
        <v>0</v>
      </c>
      <c r="R428" s="83">
        <v>12</v>
      </c>
      <c r="S428" s="86">
        <v>0</v>
      </c>
      <c r="T428" s="122">
        <v>3</v>
      </c>
    </row>
    <row r="429" spans="1:20" x14ac:dyDescent="0.45">
      <c r="A429" s="84" t="s">
        <v>60</v>
      </c>
      <c r="B429" s="89" t="s">
        <v>197</v>
      </c>
      <c r="C429" s="89" t="s">
        <v>198</v>
      </c>
      <c r="D429" s="84" t="s">
        <v>189</v>
      </c>
      <c r="E429" s="36">
        <v>4</v>
      </c>
      <c r="F429" s="36">
        <v>2</v>
      </c>
      <c r="G429" s="36" t="s">
        <v>196</v>
      </c>
      <c r="H429" s="36">
        <v>2</v>
      </c>
      <c r="I429" s="36">
        <v>120</v>
      </c>
      <c r="J429" s="36">
        <v>30</v>
      </c>
      <c r="K429" s="36">
        <v>6</v>
      </c>
      <c r="L429" s="125" t="s">
        <v>439</v>
      </c>
      <c r="M429" s="85" t="s">
        <v>292</v>
      </c>
      <c r="N429" s="86">
        <v>9</v>
      </c>
      <c r="O429" s="85">
        <v>3</v>
      </c>
      <c r="P429" s="117">
        <v>13</v>
      </c>
      <c r="Q429" s="83">
        <v>0</v>
      </c>
      <c r="R429" s="83">
        <v>12</v>
      </c>
      <c r="S429" s="86">
        <v>0</v>
      </c>
      <c r="T429" s="122">
        <v>3</v>
      </c>
    </row>
    <row r="430" spans="1:20" x14ac:dyDescent="0.45">
      <c r="A430" s="84" t="s">
        <v>60</v>
      </c>
      <c r="B430" s="89" t="s">
        <v>197</v>
      </c>
      <c r="C430" s="89" t="s">
        <v>199</v>
      </c>
      <c r="D430" s="84" t="s">
        <v>189</v>
      </c>
      <c r="E430" s="36">
        <v>4</v>
      </c>
      <c r="F430" s="36">
        <v>2</v>
      </c>
      <c r="G430" s="36" t="s">
        <v>196</v>
      </c>
      <c r="H430" s="36">
        <v>2</v>
      </c>
      <c r="I430" s="36">
        <v>300</v>
      </c>
      <c r="J430" s="36">
        <v>30</v>
      </c>
      <c r="K430" s="36">
        <v>6</v>
      </c>
      <c r="L430" s="125" t="s">
        <v>439</v>
      </c>
      <c r="M430" s="85" t="s">
        <v>293</v>
      </c>
      <c r="N430" s="86">
        <v>9</v>
      </c>
      <c r="O430" s="85">
        <v>3</v>
      </c>
      <c r="P430" s="117">
        <v>13</v>
      </c>
      <c r="Q430" s="83">
        <v>0</v>
      </c>
      <c r="R430" s="83">
        <v>12</v>
      </c>
      <c r="S430" s="86">
        <v>0</v>
      </c>
      <c r="T430" s="122">
        <v>3</v>
      </c>
    </row>
    <row r="431" spans="1:20" x14ac:dyDescent="0.45">
      <c r="A431" s="84" t="s">
        <v>60</v>
      </c>
      <c r="B431" s="89" t="s">
        <v>197</v>
      </c>
      <c r="C431" s="89" t="s">
        <v>194</v>
      </c>
      <c r="D431" s="84" t="s">
        <v>189</v>
      </c>
      <c r="E431" s="36">
        <v>4</v>
      </c>
      <c r="F431" s="36">
        <v>2</v>
      </c>
      <c r="G431" s="36" t="s">
        <v>196</v>
      </c>
      <c r="H431" s="36">
        <v>2</v>
      </c>
      <c r="I431" s="36">
        <v>500</v>
      </c>
      <c r="J431" s="36">
        <v>30</v>
      </c>
      <c r="K431" s="36">
        <v>6</v>
      </c>
      <c r="L431" s="125" t="s">
        <v>439</v>
      </c>
      <c r="M431" s="85" t="s">
        <v>294</v>
      </c>
      <c r="N431" s="86">
        <v>9</v>
      </c>
      <c r="O431" s="85">
        <v>3</v>
      </c>
      <c r="P431" s="117">
        <v>13</v>
      </c>
      <c r="Q431" s="83">
        <v>0</v>
      </c>
      <c r="R431" s="83">
        <v>12</v>
      </c>
      <c r="S431" s="86">
        <v>0</v>
      </c>
      <c r="T431" s="122">
        <v>3</v>
      </c>
    </row>
    <row r="432" spans="1:20" x14ac:dyDescent="0.45">
      <c r="A432" s="84" t="s">
        <v>60</v>
      </c>
      <c r="B432" s="89" t="s">
        <v>197</v>
      </c>
      <c r="C432" s="89" t="s">
        <v>200</v>
      </c>
      <c r="D432" s="84" t="s">
        <v>189</v>
      </c>
      <c r="E432" s="36">
        <v>4</v>
      </c>
      <c r="F432" s="36">
        <v>2</v>
      </c>
      <c r="G432" s="36" t="s">
        <v>196</v>
      </c>
      <c r="H432" s="36">
        <v>2</v>
      </c>
      <c r="I432" s="36">
        <v>220</v>
      </c>
      <c r="J432" s="36">
        <v>30</v>
      </c>
      <c r="K432" s="36">
        <v>6</v>
      </c>
      <c r="L432" s="125" t="s">
        <v>439</v>
      </c>
      <c r="M432" s="85" t="s">
        <v>298</v>
      </c>
      <c r="N432" s="86">
        <v>9</v>
      </c>
      <c r="O432" s="85">
        <v>3</v>
      </c>
      <c r="P432" s="117">
        <v>13</v>
      </c>
      <c r="Q432" s="83">
        <v>0</v>
      </c>
      <c r="R432" s="83">
        <v>12</v>
      </c>
      <c r="S432" s="86">
        <v>0</v>
      </c>
      <c r="T432" s="122">
        <v>3</v>
      </c>
    </row>
    <row r="433" spans="1:20" x14ac:dyDescent="0.45">
      <c r="A433" s="84" t="s">
        <v>60</v>
      </c>
      <c r="B433" s="89" t="s">
        <v>197</v>
      </c>
      <c r="C433" s="89" t="s">
        <v>201</v>
      </c>
      <c r="D433" s="84" t="s">
        <v>189</v>
      </c>
      <c r="E433" s="36">
        <v>4</v>
      </c>
      <c r="F433" s="36">
        <v>2</v>
      </c>
      <c r="G433" s="36" t="s">
        <v>196</v>
      </c>
      <c r="H433" s="36">
        <v>2</v>
      </c>
      <c r="I433" s="36">
        <v>310</v>
      </c>
      <c r="J433" s="36">
        <v>30</v>
      </c>
      <c r="K433" s="36">
        <v>6</v>
      </c>
      <c r="L433" s="125" t="s">
        <v>440</v>
      </c>
      <c r="M433" s="85" t="s">
        <v>212</v>
      </c>
      <c r="N433" s="86">
        <v>9</v>
      </c>
      <c r="O433" s="85">
        <v>3</v>
      </c>
      <c r="P433" s="117">
        <v>13</v>
      </c>
      <c r="Q433" s="83">
        <v>0</v>
      </c>
      <c r="R433" s="83">
        <v>12</v>
      </c>
      <c r="S433" s="86">
        <v>0</v>
      </c>
      <c r="T433" s="122">
        <v>3</v>
      </c>
    </row>
    <row r="434" spans="1:20" x14ac:dyDescent="0.45">
      <c r="A434" s="84" t="s">
        <v>60</v>
      </c>
      <c r="B434" s="89" t="s">
        <v>197</v>
      </c>
      <c r="C434" s="89" t="s">
        <v>202</v>
      </c>
      <c r="D434" s="84" t="s">
        <v>189</v>
      </c>
      <c r="E434" s="36">
        <v>4</v>
      </c>
      <c r="F434" s="36">
        <v>2</v>
      </c>
      <c r="G434" s="36" t="s">
        <v>196</v>
      </c>
      <c r="H434" s="36">
        <v>2</v>
      </c>
      <c r="I434" s="36">
        <v>400</v>
      </c>
      <c r="J434" s="36">
        <v>30</v>
      </c>
      <c r="K434" s="36">
        <v>6</v>
      </c>
      <c r="L434" s="125" t="s">
        <v>440</v>
      </c>
      <c r="M434" s="85" t="s">
        <v>292</v>
      </c>
      <c r="N434" s="86">
        <v>9</v>
      </c>
      <c r="O434" s="85">
        <v>3</v>
      </c>
      <c r="P434" s="117">
        <v>13</v>
      </c>
      <c r="Q434" s="83">
        <v>0</v>
      </c>
      <c r="R434" s="83">
        <v>12</v>
      </c>
      <c r="S434" s="86">
        <v>0</v>
      </c>
      <c r="T434" s="122">
        <v>3</v>
      </c>
    </row>
    <row r="435" spans="1:20" x14ac:dyDescent="0.45">
      <c r="A435" s="84" t="s">
        <v>60</v>
      </c>
      <c r="B435" s="89" t="s">
        <v>197</v>
      </c>
      <c r="C435" s="89" t="s">
        <v>203</v>
      </c>
      <c r="D435" s="84" t="s">
        <v>189</v>
      </c>
      <c r="E435" s="36">
        <v>4</v>
      </c>
      <c r="F435" s="36">
        <v>2</v>
      </c>
      <c r="G435" s="36" t="s">
        <v>196</v>
      </c>
      <c r="H435" s="36">
        <v>2</v>
      </c>
      <c r="I435" s="36">
        <v>410</v>
      </c>
      <c r="J435" s="36">
        <v>30</v>
      </c>
      <c r="K435" s="36">
        <v>6</v>
      </c>
      <c r="L435" s="125" t="s">
        <v>440</v>
      </c>
      <c r="M435" s="85" t="s">
        <v>293</v>
      </c>
      <c r="N435" s="86">
        <v>9</v>
      </c>
      <c r="O435" s="85">
        <v>3</v>
      </c>
      <c r="P435" s="117">
        <v>13</v>
      </c>
      <c r="Q435" s="83">
        <v>0</v>
      </c>
      <c r="R435" s="83">
        <v>12</v>
      </c>
      <c r="S435" s="86">
        <v>0</v>
      </c>
      <c r="T435" s="122">
        <v>3</v>
      </c>
    </row>
    <row r="436" spans="1:20" x14ac:dyDescent="0.45">
      <c r="A436" s="84" t="s">
        <v>60</v>
      </c>
      <c r="B436" s="89" t="s">
        <v>197</v>
      </c>
      <c r="C436" s="89" t="s">
        <v>204</v>
      </c>
      <c r="D436" s="84" t="s">
        <v>189</v>
      </c>
      <c r="E436" s="36">
        <v>4</v>
      </c>
      <c r="F436" s="36">
        <v>2</v>
      </c>
      <c r="G436" s="36" t="s">
        <v>196</v>
      </c>
      <c r="H436" s="36">
        <v>2</v>
      </c>
      <c r="I436" s="36">
        <v>420</v>
      </c>
      <c r="J436" s="36">
        <v>30</v>
      </c>
      <c r="K436" s="36">
        <v>6</v>
      </c>
      <c r="L436" s="125" t="s">
        <v>440</v>
      </c>
      <c r="M436" s="85" t="s">
        <v>294</v>
      </c>
      <c r="N436" s="86">
        <v>9</v>
      </c>
      <c r="O436" s="85">
        <v>3</v>
      </c>
      <c r="P436" s="117">
        <v>13</v>
      </c>
      <c r="Q436" s="83">
        <v>0</v>
      </c>
      <c r="R436" s="83">
        <v>12</v>
      </c>
      <c r="S436" s="86">
        <v>0</v>
      </c>
      <c r="T436" s="122">
        <v>3</v>
      </c>
    </row>
    <row r="437" spans="1:20" x14ac:dyDescent="0.45">
      <c r="A437" s="84" t="s">
        <v>60</v>
      </c>
      <c r="B437" s="89" t="s">
        <v>197</v>
      </c>
      <c r="C437" s="89" t="s">
        <v>205</v>
      </c>
      <c r="D437" s="84" t="s">
        <v>189</v>
      </c>
      <c r="E437" s="36">
        <v>4</v>
      </c>
      <c r="F437" s="36">
        <v>2</v>
      </c>
      <c r="G437" s="36" t="s">
        <v>196</v>
      </c>
      <c r="H437" s="36">
        <v>2</v>
      </c>
      <c r="I437" s="36">
        <v>430</v>
      </c>
      <c r="J437" s="36">
        <v>30</v>
      </c>
      <c r="K437" s="36">
        <v>6</v>
      </c>
      <c r="L437" s="125" t="s">
        <v>440</v>
      </c>
      <c r="M437" s="85" t="s">
        <v>298</v>
      </c>
      <c r="N437" s="86">
        <v>9</v>
      </c>
      <c r="O437" s="85">
        <v>3</v>
      </c>
      <c r="P437" s="117">
        <v>13</v>
      </c>
      <c r="Q437" s="83">
        <v>0</v>
      </c>
      <c r="R437" s="83">
        <v>12</v>
      </c>
      <c r="S437" s="86">
        <v>0</v>
      </c>
      <c r="T437" s="122">
        <v>3</v>
      </c>
    </row>
    <row r="438" spans="1:20" x14ac:dyDescent="0.45">
      <c r="A438" s="84" t="s">
        <v>60</v>
      </c>
      <c r="B438" s="89" t="s">
        <v>197</v>
      </c>
      <c r="C438" s="89" t="s">
        <v>206</v>
      </c>
      <c r="D438" s="84" t="s">
        <v>189</v>
      </c>
      <c r="E438" s="36">
        <v>4</v>
      </c>
      <c r="F438" s="36">
        <v>2</v>
      </c>
      <c r="G438" s="36" t="s">
        <v>196</v>
      </c>
      <c r="H438" s="36">
        <v>2</v>
      </c>
      <c r="I438" s="36">
        <v>440</v>
      </c>
      <c r="J438" s="36">
        <v>30</v>
      </c>
      <c r="K438" s="36">
        <v>6</v>
      </c>
      <c r="L438" s="125" t="s">
        <v>441</v>
      </c>
      <c r="M438" s="85" t="s">
        <v>212</v>
      </c>
      <c r="N438" s="86">
        <v>9</v>
      </c>
      <c r="O438" s="85">
        <v>3</v>
      </c>
      <c r="P438" s="117">
        <v>13</v>
      </c>
      <c r="Q438" s="83">
        <v>0</v>
      </c>
      <c r="R438" s="83">
        <v>12</v>
      </c>
      <c r="S438" s="86">
        <v>0</v>
      </c>
      <c r="T438" s="122">
        <v>3</v>
      </c>
    </row>
    <row r="439" spans="1:20" x14ac:dyDescent="0.45">
      <c r="A439" s="84" t="s">
        <v>60</v>
      </c>
      <c r="B439" s="89" t="s">
        <v>197</v>
      </c>
      <c r="C439" s="89" t="s">
        <v>195</v>
      </c>
      <c r="D439" s="84" t="s">
        <v>189</v>
      </c>
      <c r="E439" s="36">
        <v>4</v>
      </c>
      <c r="F439" s="36">
        <v>2</v>
      </c>
      <c r="G439" s="36" t="s">
        <v>196</v>
      </c>
      <c r="H439" s="36">
        <v>2</v>
      </c>
      <c r="I439" s="36">
        <v>900</v>
      </c>
      <c r="J439" s="36">
        <v>30</v>
      </c>
      <c r="K439" s="36">
        <v>6</v>
      </c>
      <c r="L439" s="125" t="s">
        <v>441</v>
      </c>
      <c r="M439" s="85" t="s">
        <v>292</v>
      </c>
      <c r="N439" s="86">
        <v>9</v>
      </c>
      <c r="O439" s="85">
        <v>3</v>
      </c>
      <c r="P439" s="117">
        <v>13</v>
      </c>
      <c r="Q439" s="83">
        <v>0</v>
      </c>
      <c r="R439" s="83">
        <v>12</v>
      </c>
      <c r="S439" s="86">
        <v>0</v>
      </c>
      <c r="T439" s="122">
        <v>3</v>
      </c>
    </row>
    <row r="440" spans="1:20" x14ac:dyDescent="0.45">
      <c r="A440" s="84" t="s">
        <v>60</v>
      </c>
      <c r="B440" s="89" t="s">
        <v>211</v>
      </c>
      <c r="C440" s="89" t="s">
        <v>188</v>
      </c>
      <c r="D440" s="84" t="s">
        <v>189</v>
      </c>
      <c r="E440" s="36">
        <v>4</v>
      </c>
      <c r="F440" s="36">
        <v>4</v>
      </c>
      <c r="G440" s="36" t="s">
        <v>196</v>
      </c>
      <c r="H440" s="36">
        <v>2</v>
      </c>
      <c r="I440" s="36">
        <v>110</v>
      </c>
      <c r="J440" s="36">
        <v>46</v>
      </c>
      <c r="K440" s="36">
        <v>4</v>
      </c>
      <c r="L440" s="125" t="s">
        <v>442</v>
      </c>
      <c r="M440" s="85" t="s">
        <v>212</v>
      </c>
      <c r="N440" s="86">
        <v>9</v>
      </c>
      <c r="O440" s="85">
        <v>3</v>
      </c>
      <c r="P440" s="117">
        <v>13</v>
      </c>
      <c r="Q440" s="83">
        <v>0</v>
      </c>
      <c r="R440" s="83">
        <v>12</v>
      </c>
      <c r="S440" s="86">
        <v>0</v>
      </c>
      <c r="T440" s="122">
        <v>4</v>
      </c>
    </row>
    <row r="441" spans="1:20" x14ac:dyDescent="0.45">
      <c r="A441" s="84" t="s">
        <v>60</v>
      </c>
      <c r="B441" s="89" t="s">
        <v>211</v>
      </c>
      <c r="C441" s="89" t="s">
        <v>198</v>
      </c>
      <c r="D441" s="84" t="s">
        <v>189</v>
      </c>
      <c r="E441" s="36">
        <v>4</v>
      </c>
      <c r="F441" s="36">
        <v>4</v>
      </c>
      <c r="G441" s="36" t="s">
        <v>196</v>
      </c>
      <c r="H441" s="36">
        <v>2</v>
      </c>
      <c r="I441" s="36">
        <v>120</v>
      </c>
      <c r="J441" s="36">
        <v>46</v>
      </c>
      <c r="K441" s="36">
        <v>4</v>
      </c>
      <c r="L441" s="125" t="s">
        <v>442</v>
      </c>
      <c r="M441" s="85" t="s">
        <v>292</v>
      </c>
      <c r="N441" s="86">
        <v>9</v>
      </c>
      <c r="O441" s="85">
        <v>3</v>
      </c>
      <c r="P441" s="117">
        <v>13</v>
      </c>
      <c r="Q441" s="83">
        <v>0</v>
      </c>
      <c r="R441" s="83">
        <v>12</v>
      </c>
      <c r="S441" s="86">
        <v>0</v>
      </c>
      <c r="T441" s="122">
        <v>4</v>
      </c>
    </row>
    <row r="442" spans="1:20" x14ac:dyDescent="0.45">
      <c r="A442" s="84" t="s">
        <v>60</v>
      </c>
      <c r="B442" s="89" t="s">
        <v>211</v>
      </c>
      <c r="C442" s="89" t="s">
        <v>199</v>
      </c>
      <c r="D442" s="84" t="s">
        <v>189</v>
      </c>
      <c r="E442" s="36">
        <v>4</v>
      </c>
      <c r="F442" s="36">
        <v>4</v>
      </c>
      <c r="G442" s="36" t="s">
        <v>196</v>
      </c>
      <c r="H442" s="36">
        <v>2</v>
      </c>
      <c r="I442" s="36">
        <v>300</v>
      </c>
      <c r="J442" s="36">
        <v>46</v>
      </c>
      <c r="K442" s="36">
        <v>4</v>
      </c>
      <c r="L442" s="125" t="s">
        <v>442</v>
      </c>
      <c r="M442" s="85" t="s">
        <v>293</v>
      </c>
      <c r="N442" s="86">
        <v>9</v>
      </c>
      <c r="O442" s="85">
        <v>3</v>
      </c>
      <c r="P442" s="117">
        <v>13</v>
      </c>
      <c r="Q442" s="83">
        <v>0</v>
      </c>
      <c r="R442" s="83">
        <v>12</v>
      </c>
      <c r="S442" s="86">
        <v>0</v>
      </c>
      <c r="T442" s="122">
        <v>4</v>
      </c>
    </row>
    <row r="443" spans="1:20" x14ac:dyDescent="0.45">
      <c r="A443" s="84" t="s">
        <v>60</v>
      </c>
      <c r="B443" s="89" t="s">
        <v>211</v>
      </c>
      <c r="C443" s="89" t="s">
        <v>194</v>
      </c>
      <c r="D443" s="84" t="s">
        <v>189</v>
      </c>
      <c r="E443" s="36">
        <v>4</v>
      </c>
      <c r="F443" s="36">
        <v>4</v>
      </c>
      <c r="G443" s="36" t="s">
        <v>196</v>
      </c>
      <c r="H443" s="36">
        <v>2</v>
      </c>
      <c r="I443" s="36">
        <v>500</v>
      </c>
      <c r="J443" s="36">
        <v>46</v>
      </c>
      <c r="K443" s="36">
        <v>4</v>
      </c>
      <c r="L443" s="125" t="s">
        <v>442</v>
      </c>
      <c r="M443" s="85" t="s">
        <v>294</v>
      </c>
      <c r="N443" s="86">
        <v>9</v>
      </c>
      <c r="O443" s="85">
        <v>3</v>
      </c>
      <c r="P443" s="117">
        <v>13</v>
      </c>
      <c r="Q443" s="83">
        <v>0</v>
      </c>
      <c r="R443" s="83">
        <v>12</v>
      </c>
      <c r="S443" s="86">
        <v>0</v>
      </c>
      <c r="T443" s="122">
        <v>4</v>
      </c>
    </row>
    <row r="444" spans="1:20" x14ac:dyDescent="0.45">
      <c r="A444" s="84" t="s">
        <v>60</v>
      </c>
      <c r="B444" s="89" t="s">
        <v>211</v>
      </c>
      <c r="C444" s="89" t="s">
        <v>200</v>
      </c>
      <c r="D444" s="84" t="s">
        <v>189</v>
      </c>
      <c r="E444" s="36">
        <v>4</v>
      </c>
      <c r="F444" s="36">
        <v>4</v>
      </c>
      <c r="G444" s="36" t="s">
        <v>196</v>
      </c>
      <c r="H444" s="36">
        <v>2</v>
      </c>
      <c r="I444" s="36">
        <v>220</v>
      </c>
      <c r="J444" s="36">
        <v>46</v>
      </c>
      <c r="K444" s="36">
        <v>4</v>
      </c>
      <c r="L444" s="125" t="s">
        <v>442</v>
      </c>
      <c r="M444" s="85" t="s">
        <v>298</v>
      </c>
      <c r="N444" s="86">
        <v>9</v>
      </c>
      <c r="O444" s="85">
        <v>3</v>
      </c>
      <c r="P444" s="117">
        <v>13</v>
      </c>
      <c r="Q444" s="83">
        <v>0</v>
      </c>
      <c r="R444" s="83">
        <v>12</v>
      </c>
      <c r="S444" s="86">
        <v>0</v>
      </c>
      <c r="T444" s="122">
        <v>4</v>
      </c>
    </row>
    <row r="445" spans="1:20" x14ac:dyDescent="0.45">
      <c r="A445" s="84" t="s">
        <v>60</v>
      </c>
      <c r="B445" s="89" t="s">
        <v>211</v>
      </c>
      <c r="C445" s="89" t="s">
        <v>201</v>
      </c>
      <c r="D445" s="84" t="s">
        <v>189</v>
      </c>
      <c r="E445" s="36">
        <v>4</v>
      </c>
      <c r="F445" s="36">
        <v>4</v>
      </c>
      <c r="G445" s="36" t="s">
        <v>196</v>
      </c>
      <c r="H445" s="36">
        <v>2</v>
      </c>
      <c r="I445" s="36">
        <v>310</v>
      </c>
      <c r="J445" s="36">
        <v>46</v>
      </c>
      <c r="K445" s="36">
        <v>4</v>
      </c>
      <c r="L445" s="125" t="s">
        <v>443</v>
      </c>
      <c r="M445" s="85" t="s">
        <v>212</v>
      </c>
      <c r="N445" s="86">
        <v>9</v>
      </c>
      <c r="O445" s="85">
        <v>3</v>
      </c>
      <c r="P445" s="117">
        <v>13</v>
      </c>
      <c r="Q445" s="83">
        <v>0</v>
      </c>
      <c r="R445" s="83">
        <v>12</v>
      </c>
      <c r="S445" s="86">
        <v>0</v>
      </c>
      <c r="T445" s="122">
        <v>4</v>
      </c>
    </row>
    <row r="446" spans="1:20" x14ac:dyDescent="0.45">
      <c r="A446" s="84" t="s">
        <v>60</v>
      </c>
      <c r="B446" s="89" t="s">
        <v>211</v>
      </c>
      <c r="C446" s="89" t="s">
        <v>202</v>
      </c>
      <c r="D446" s="84" t="s">
        <v>189</v>
      </c>
      <c r="E446" s="36">
        <v>4</v>
      </c>
      <c r="F446" s="36">
        <v>4</v>
      </c>
      <c r="G446" s="36" t="s">
        <v>196</v>
      </c>
      <c r="H446" s="36">
        <v>2</v>
      </c>
      <c r="I446" s="36">
        <v>400</v>
      </c>
      <c r="J446" s="36">
        <v>46</v>
      </c>
      <c r="K446" s="36">
        <v>4</v>
      </c>
      <c r="L446" s="125" t="s">
        <v>443</v>
      </c>
      <c r="M446" s="85" t="s">
        <v>292</v>
      </c>
      <c r="N446" s="86">
        <v>9</v>
      </c>
      <c r="O446" s="85">
        <v>3</v>
      </c>
      <c r="P446" s="117">
        <v>13</v>
      </c>
      <c r="Q446" s="83">
        <v>0</v>
      </c>
      <c r="R446" s="83">
        <v>12</v>
      </c>
      <c r="S446" s="86">
        <v>0</v>
      </c>
      <c r="T446" s="122">
        <v>4</v>
      </c>
    </row>
    <row r="447" spans="1:20" x14ac:dyDescent="0.45">
      <c r="A447" s="84" t="s">
        <v>60</v>
      </c>
      <c r="B447" s="89" t="s">
        <v>211</v>
      </c>
      <c r="C447" s="89" t="s">
        <v>203</v>
      </c>
      <c r="D447" s="84" t="s">
        <v>189</v>
      </c>
      <c r="E447" s="36">
        <v>4</v>
      </c>
      <c r="F447" s="36">
        <v>4</v>
      </c>
      <c r="G447" s="36" t="s">
        <v>196</v>
      </c>
      <c r="H447" s="36">
        <v>2</v>
      </c>
      <c r="I447" s="36">
        <v>410</v>
      </c>
      <c r="J447" s="36">
        <v>46</v>
      </c>
      <c r="K447" s="36">
        <v>4</v>
      </c>
      <c r="L447" s="125" t="s">
        <v>443</v>
      </c>
      <c r="M447" s="85" t="s">
        <v>293</v>
      </c>
      <c r="N447" s="86">
        <v>9</v>
      </c>
      <c r="O447" s="85">
        <v>3</v>
      </c>
      <c r="P447" s="117">
        <v>13</v>
      </c>
      <c r="Q447" s="83">
        <v>0</v>
      </c>
      <c r="R447" s="83">
        <v>12</v>
      </c>
      <c r="S447" s="86">
        <v>0</v>
      </c>
      <c r="T447" s="122">
        <v>4</v>
      </c>
    </row>
    <row r="448" spans="1:20" x14ac:dyDescent="0.45">
      <c r="A448" s="84" t="s">
        <v>60</v>
      </c>
      <c r="B448" s="89" t="s">
        <v>211</v>
      </c>
      <c r="C448" s="89" t="s">
        <v>204</v>
      </c>
      <c r="D448" s="84" t="s">
        <v>189</v>
      </c>
      <c r="E448" s="36">
        <v>4</v>
      </c>
      <c r="F448" s="36">
        <v>4</v>
      </c>
      <c r="G448" s="36" t="s">
        <v>196</v>
      </c>
      <c r="H448" s="36">
        <v>2</v>
      </c>
      <c r="I448" s="36">
        <v>420</v>
      </c>
      <c r="J448" s="36">
        <v>46</v>
      </c>
      <c r="K448" s="36">
        <v>4</v>
      </c>
      <c r="L448" s="125" t="s">
        <v>443</v>
      </c>
      <c r="M448" s="85" t="s">
        <v>294</v>
      </c>
      <c r="N448" s="86">
        <v>9</v>
      </c>
      <c r="O448" s="85">
        <v>3</v>
      </c>
      <c r="P448" s="117">
        <v>13</v>
      </c>
      <c r="Q448" s="83">
        <v>0</v>
      </c>
      <c r="R448" s="83">
        <v>12</v>
      </c>
      <c r="S448" s="86">
        <v>0</v>
      </c>
      <c r="T448" s="122">
        <v>4</v>
      </c>
    </row>
    <row r="449" spans="1:45" x14ac:dyDescent="0.45">
      <c r="A449" s="84" t="s">
        <v>60</v>
      </c>
      <c r="B449" s="89" t="s">
        <v>211</v>
      </c>
      <c r="C449" s="89" t="s">
        <v>205</v>
      </c>
      <c r="D449" s="84" t="s">
        <v>189</v>
      </c>
      <c r="E449" s="36">
        <v>4</v>
      </c>
      <c r="F449" s="36">
        <v>4</v>
      </c>
      <c r="G449" s="36" t="s">
        <v>196</v>
      </c>
      <c r="H449" s="36">
        <v>2</v>
      </c>
      <c r="I449" s="36">
        <v>430</v>
      </c>
      <c r="J449" s="36">
        <v>46</v>
      </c>
      <c r="K449" s="36">
        <v>4</v>
      </c>
      <c r="L449" s="125" t="s">
        <v>443</v>
      </c>
      <c r="M449" s="85" t="s">
        <v>298</v>
      </c>
      <c r="N449" s="86">
        <v>9</v>
      </c>
      <c r="O449" s="85">
        <v>3</v>
      </c>
      <c r="P449" s="117">
        <v>13</v>
      </c>
      <c r="Q449" s="83">
        <v>0</v>
      </c>
      <c r="R449" s="83">
        <v>12</v>
      </c>
      <c r="S449" s="86">
        <v>0</v>
      </c>
      <c r="T449" s="122">
        <v>4</v>
      </c>
    </row>
    <row r="450" spans="1:45" x14ac:dyDescent="0.45">
      <c r="A450" s="84" t="s">
        <v>60</v>
      </c>
      <c r="B450" s="89" t="s">
        <v>211</v>
      </c>
      <c r="C450" s="89" t="s">
        <v>206</v>
      </c>
      <c r="D450" s="84" t="s">
        <v>189</v>
      </c>
      <c r="E450" s="36">
        <v>4</v>
      </c>
      <c r="F450" s="36">
        <v>4</v>
      </c>
      <c r="G450" s="36" t="s">
        <v>196</v>
      </c>
      <c r="H450" s="36">
        <v>2</v>
      </c>
      <c r="I450" s="36">
        <v>440</v>
      </c>
      <c r="J450" s="36">
        <v>46</v>
      </c>
      <c r="K450" s="36">
        <v>4</v>
      </c>
      <c r="L450" s="125" t="s">
        <v>444</v>
      </c>
      <c r="M450" s="85" t="s">
        <v>212</v>
      </c>
      <c r="N450" s="86">
        <v>9</v>
      </c>
      <c r="O450" s="85">
        <v>3</v>
      </c>
      <c r="P450" s="117">
        <v>13</v>
      </c>
      <c r="Q450" s="83">
        <v>0</v>
      </c>
      <c r="R450" s="83">
        <v>12</v>
      </c>
      <c r="S450" s="86">
        <v>0</v>
      </c>
      <c r="T450" s="122">
        <v>4</v>
      </c>
    </row>
    <row r="451" spans="1:45" x14ac:dyDescent="0.45">
      <c r="A451" s="84" t="s">
        <v>60</v>
      </c>
      <c r="B451" s="89" t="s">
        <v>211</v>
      </c>
      <c r="C451" s="89" t="s">
        <v>195</v>
      </c>
      <c r="D451" s="84" t="s">
        <v>189</v>
      </c>
      <c r="E451" s="36">
        <v>4</v>
      </c>
      <c r="F451" s="36">
        <v>4</v>
      </c>
      <c r="G451" s="36" t="s">
        <v>196</v>
      </c>
      <c r="H451" s="36">
        <v>2</v>
      </c>
      <c r="I451" s="36">
        <v>900</v>
      </c>
      <c r="J451" s="36">
        <v>46</v>
      </c>
      <c r="K451" s="36">
        <v>4</v>
      </c>
      <c r="L451" s="125" t="s">
        <v>444</v>
      </c>
      <c r="M451" s="85" t="s">
        <v>292</v>
      </c>
      <c r="N451" s="86">
        <v>9</v>
      </c>
      <c r="O451" s="85">
        <v>3</v>
      </c>
      <c r="P451" s="117">
        <v>13</v>
      </c>
      <c r="Q451" s="83">
        <v>0</v>
      </c>
      <c r="R451" s="83">
        <v>12</v>
      </c>
      <c r="S451" s="86">
        <v>0</v>
      </c>
      <c r="T451" s="122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4" t="s">
        <v>60</v>
      </c>
      <c r="B452" s="89" t="s">
        <v>207</v>
      </c>
      <c r="C452" s="170" t="s">
        <v>195</v>
      </c>
      <c r="D452" s="84" t="s">
        <v>189</v>
      </c>
      <c r="E452" s="36">
        <v>4</v>
      </c>
      <c r="F452" s="36">
        <v>3</v>
      </c>
      <c r="G452" s="36" t="s">
        <v>196</v>
      </c>
      <c r="H452" s="36">
        <v>2</v>
      </c>
      <c r="I452" s="36">
        <v>900</v>
      </c>
      <c r="J452" s="36">
        <v>20</v>
      </c>
      <c r="K452" s="36">
        <v>4</v>
      </c>
      <c r="L452" s="125" t="s">
        <v>326</v>
      </c>
      <c r="M452" s="137" t="s">
        <v>212</v>
      </c>
      <c r="N452" s="137">
        <v>9</v>
      </c>
      <c r="O452" s="137">
        <v>6</v>
      </c>
      <c r="P452" s="137">
        <v>22</v>
      </c>
      <c r="Q452" s="137">
        <v>0</v>
      </c>
      <c r="R452" s="137">
        <v>0</v>
      </c>
      <c r="S452" s="137">
        <v>0</v>
      </c>
      <c r="T452" s="122">
        <v>0</v>
      </c>
    </row>
    <row r="453" spans="1:45" s="54" customFormat="1" x14ac:dyDescent="0.45">
      <c r="A453" s="84" t="s">
        <v>60</v>
      </c>
      <c r="B453" s="89" t="s">
        <v>197</v>
      </c>
      <c r="C453" s="170" t="s">
        <v>195</v>
      </c>
      <c r="D453" s="84" t="s">
        <v>189</v>
      </c>
      <c r="E453" s="36">
        <v>4</v>
      </c>
      <c r="F453" s="36">
        <v>2</v>
      </c>
      <c r="G453" s="36" t="s">
        <v>196</v>
      </c>
      <c r="H453" s="36">
        <v>2</v>
      </c>
      <c r="I453" s="36">
        <v>900</v>
      </c>
      <c r="J453" s="36">
        <v>30</v>
      </c>
      <c r="K453" s="36">
        <v>6</v>
      </c>
      <c r="L453" s="125" t="s">
        <v>326</v>
      </c>
      <c r="M453" s="137" t="s">
        <v>292</v>
      </c>
      <c r="N453" s="137">
        <v>9</v>
      </c>
      <c r="O453" s="137">
        <v>6</v>
      </c>
      <c r="P453" s="137">
        <v>22</v>
      </c>
      <c r="Q453" s="137">
        <v>0</v>
      </c>
      <c r="R453" s="137">
        <v>0</v>
      </c>
      <c r="S453" s="137">
        <v>0</v>
      </c>
      <c r="T453" s="122">
        <v>0</v>
      </c>
    </row>
    <row r="454" spans="1:45" s="54" customFormat="1" x14ac:dyDescent="0.45">
      <c r="A454" s="84" t="s">
        <v>60</v>
      </c>
      <c r="B454" s="89" t="s">
        <v>211</v>
      </c>
      <c r="C454" s="170" t="s">
        <v>195</v>
      </c>
      <c r="D454" s="84" t="s">
        <v>189</v>
      </c>
      <c r="E454" s="36">
        <v>4</v>
      </c>
      <c r="F454" s="36">
        <v>4</v>
      </c>
      <c r="G454" s="36" t="s">
        <v>196</v>
      </c>
      <c r="H454" s="36">
        <v>2</v>
      </c>
      <c r="I454" s="36">
        <v>900</v>
      </c>
      <c r="J454" s="36">
        <v>46</v>
      </c>
      <c r="K454" s="36">
        <v>4</v>
      </c>
      <c r="L454" s="125" t="s">
        <v>326</v>
      </c>
      <c r="M454" s="137" t="s">
        <v>293</v>
      </c>
      <c r="N454" s="137">
        <v>9</v>
      </c>
      <c r="O454" s="137">
        <v>6</v>
      </c>
      <c r="P454" s="137">
        <v>22</v>
      </c>
      <c r="Q454" s="137">
        <v>0</v>
      </c>
      <c r="R454" s="137">
        <v>0</v>
      </c>
      <c r="S454" s="137">
        <v>0</v>
      </c>
      <c r="T454" s="122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4" t="s">
        <v>60</v>
      </c>
      <c r="B455" s="89" t="s">
        <v>213</v>
      </c>
      <c r="C455" s="89" t="s">
        <v>126</v>
      </c>
      <c r="D455" s="84" t="s">
        <v>189</v>
      </c>
      <c r="E455" s="36">
        <v>4</v>
      </c>
      <c r="F455" s="36">
        <v>63</v>
      </c>
      <c r="G455" s="36" t="s">
        <v>212</v>
      </c>
      <c r="H455" s="36">
        <v>1</v>
      </c>
      <c r="I455" s="36">
        <v>153</v>
      </c>
      <c r="J455" s="36">
        <v>51</v>
      </c>
      <c r="K455" s="36">
        <v>9</v>
      </c>
      <c r="L455" s="125" t="s">
        <v>445</v>
      </c>
      <c r="M455" s="85" t="s">
        <v>212</v>
      </c>
      <c r="N455" s="86">
        <v>9</v>
      </c>
      <c r="O455" s="85">
        <v>3</v>
      </c>
      <c r="P455" s="117">
        <v>13</v>
      </c>
      <c r="Q455" s="83">
        <v>0</v>
      </c>
      <c r="R455" s="83">
        <v>0</v>
      </c>
      <c r="S455" s="86">
        <v>4</v>
      </c>
      <c r="T455" s="122">
        <v>5</v>
      </c>
    </row>
    <row r="456" spans="1:45" x14ac:dyDescent="0.45">
      <c r="A456" s="84" t="s">
        <v>60</v>
      </c>
      <c r="B456" s="89" t="s">
        <v>213</v>
      </c>
      <c r="C456" s="89" t="s">
        <v>129</v>
      </c>
      <c r="D456" s="84" t="s">
        <v>189</v>
      </c>
      <c r="E456" s="36">
        <v>4</v>
      </c>
      <c r="F456" s="36">
        <v>63</v>
      </c>
      <c r="G456" s="36" t="s">
        <v>212</v>
      </c>
      <c r="H456" s="36">
        <v>1</v>
      </c>
      <c r="I456" s="36">
        <v>330</v>
      </c>
      <c r="J456" s="36">
        <v>51</v>
      </c>
      <c r="K456" s="36">
        <v>9</v>
      </c>
      <c r="L456" s="125" t="s">
        <v>445</v>
      </c>
      <c r="M456" s="85" t="s">
        <v>292</v>
      </c>
      <c r="N456" s="86">
        <v>9</v>
      </c>
      <c r="O456" s="85">
        <v>3</v>
      </c>
      <c r="P456" s="117">
        <v>13</v>
      </c>
      <c r="Q456" s="83">
        <v>0</v>
      </c>
      <c r="R456" s="83">
        <v>0</v>
      </c>
      <c r="S456" s="86">
        <v>4</v>
      </c>
      <c r="T456" s="122">
        <v>5</v>
      </c>
    </row>
    <row r="457" spans="1:45" x14ac:dyDescent="0.45">
      <c r="A457" s="84" t="s">
        <v>60</v>
      </c>
      <c r="B457" s="89" t="s">
        <v>213</v>
      </c>
      <c r="C457" s="89" t="s">
        <v>130</v>
      </c>
      <c r="D457" s="84" t="s">
        <v>189</v>
      </c>
      <c r="E457" s="36">
        <v>4</v>
      </c>
      <c r="F457" s="36">
        <v>63</v>
      </c>
      <c r="G457" s="36" t="s">
        <v>212</v>
      </c>
      <c r="H457" s="36">
        <v>3</v>
      </c>
      <c r="I457" s="36">
        <v>153</v>
      </c>
      <c r="J457" s="36">
        <v>51</v>
      </c>
      <c r="K457" s="36">
        <v>9</v>
      </c>
      <c r="L457" s="125" t="s">
        <v>445</v>
      </c>
      <c r="M457" s="85" t="s">
        <v>293</v>
      </c>
      <c r="N457" s="86">
        <v>9</v>
      </c>
      <c r="O457" s="85">
        <v>3</v>
      </c>
      <c r="P457" s="117">
        <v>13</v>
      </c>
      <c r="Q457" s="83">
        <v>0</v>
      </c>
      <c r="R457" s="83">
        <v>0</v>
      </c>
      <c r="S457" s="86">
        <v>4</v>
      </c>
      <c r="T457" s="122">
        <v>5</v>
      </c>
    </row>
    <row r="458" spans="1:45" x14ac:dyDescent="0.45">
      <c r="A458" s="84" t="s">
        <v>60</v>
      </c>
      <c r="B458" s="89" t="s">
        <v>213</v>
      </c>
      <c r="C458" s="89" t="s">
        <v>132</v>
      </c>
      <c r="D458" s="84" t="s">
        <v>189</v>
      </c>
      <c r="E458" s="36">
        <v>4</v>
      </c>
      <c r="F458" s="36">
        <v>63</v>
      </c>
      <c r="G458" s="36" t="s">
        <v>212</v>
      </c>
      <c r="H458" s="36">
        <v>3</v>
      </c>
      <c r="I458" s="36">
        <v>250</v>
      </c>
      <c r="J458" s="36">
        <v>51</v>
      </c>
      <c r="K458" s="36">
        <v>9</v>
      </c>
      <c r="L458" s="125" t="s">
        <v>445</v>
      </c>
      <c r="M458" s="85" t="s">
        <v>294</v>
      </c>
      <c r="N458" s="86">
        <v>9</v>
      </c>
      <c r="O458" s="85">
        <v>3</v>
      </c>
      <c r="P458" s="117">
        <v>13</v>
      </c>
      <c r="Q458" s="83">
        <v>0</v>
      </c>
      <c r="R458" s="83">
        <v>0</v>
      </c>
      <c r="S458" s="86">
        <v>4</v>
      </c>
      <c r="T458" s="122">
        <v>5</v>
      </c>
    </row>
    <row r="459" spans="1:45" x14ac:dyDescent="0.45">
      <c r="A459" s="84" t="s">
        <v>60</v>
      </c>
      <c r="B459" s="89" t="s">
        <v>213</v>
      </c>
      <c r="C459" s="89" t="s">
        <v>243</v>
      </c>
      <c r="D459" s="84" t="s">
        <v>189</v>
      </c>
      <c r="E459" s="36">
        <v>4</v>
      </c>
      <c r="F459" s="36">
        <v>63</v>
      </c>
      <c r="G459" s="36" t="s">
        <v>212</v>
      </c>
      <c r="H459" s="36">
        <v>1</v>
      </c>
      <c r="I459" s="36">
        <v>150</v>
      </c>
      <c r="J459" s="36">
        <v>59</v>
      </c>
      <c r="K459" s="36">
        <v>9</v>
      </c>
      <c r="L459" s="125" t="s">
        <v>445</v>
      </c>
      <c r="M459" s="85" t="s">
        <v>298</v>
      </c>
      <c r="N459" s="86">
        <v>9</v>
      </c>
      <c r="O459" s="85">
        <v>3</v>
      </c>
      <c r="P459" s="117">
        <v>13</v>
      </c>
      <c r="Q459" s="83">
        <v>0</v>
      </c>
      <c r="R459" s="83">
        <v>0</v>
      </c>
      <c r="S459" s="86">
        <v>4</v>
      </c>
      <c r="T459" s="122">
        <v>5</v>
      </c>
    </row>
    <row r="460" spans="1:45" x14ac:dyDescent="0.45">
      <c r="A460" s="84" t="s">
        <v>60</v>
      </c>
      <c r="B460" s="89" t="s">
        <v>213</v>
      </c>
      <c r="C460" s="89" t="s">
        <v>217</v>
      </c>
      <c r="D460" s="84" t="s">
        <v>189</v>
      </c>
      <c r="E460" s="36">
        <v>4</v>
      </c>
      <c r="F460" s="36">
        <v>63</v>
      </c>
      <c r="G460" s="36" t="s">
        <v>212</v>
      </c>
      <c r="H460" s="36">
        <v>1</v>
      </c>
      <c r="I460" s="36">
        <v>180</v>
      </c>
      <c r="J460" s="36">
        <v>59</v>
      </c>
      <c r="K460" s="36">
        <v>9</v>
      </c>
      <c r="L460" s="125" t="s">
        <v>445</v>
      </c>
      <c r="M460" s="85" t="s">
        <v>212</v>
      </c>
      <c r="N460" s="86">
        <v>32</v>
      </c>
      <c r="O460" s="85">
        <v>3</v>
      </c>
      <c r="P460" s="117">
        <v>13</v>
      </c>
      <c r="Q460" s="83">
        <v>0</v>
      </c>
      <c r="R460" s="83">
        <v>0</v>
      </c>
      <c r="S460" s="86">
        <v>4</v>
      </c>
      <c r="T460" s="122">
        <v>5</v>
      </c>
    </row>
    <row r="461" spans="1:45" x14ac:dyDescent="0.45">
      <c r="A461" s="84" t="s">
        <v>60</v>
      </c>
      <c r="B461" s="89" t="s">
        <v>213</v>
      </c>
      <c r="C461" s="89" t="s">
        <v>218</v>
      </c>
      <c r="D461" s="84" t="s">
        <v>189</v>
      </c>
      <c r="E461" s="36">
        <v>4</v>
      </c>
      <c r="F461" s="36">
        <v>63</v>
      </c>
      <c r="G461" s="36" t="s">
        <v>212</v>
      </c>
      <c r="H461" s="36">
        <v>1</v>
      </c>
      <c r="I461" s="36">
        <v>210</v>
      </c>
      <c r="J461" s="36">
        <v>59</v>
      </c>
      <c r="K461" s="36">
        <v>9</v>
      </c>
      <c r="L461" s="125" t="s">
        <v>445</v>
      </c>
      <c r="M461" s="85" t="s">
        <v>292</v>
      </c>
      <c r="N461" s="86">
        <v>32</v>
      </c>
      <c r="O461" s="85">
        <v>3</v>
      </c>
      <c r="P461" s="117">
        <v>13</v>
      </c>
      <c r="Q461" s="83">
        <v>0</v>
      </c>
      <c r="R461" s="83">
        <v>0</v>
      </c>
      <c r="S461" s="86">
        <v>4</v>
      </c>
      <c r="T461" s="122">
        <v>5</v>
      </c>
    </row>
    <row r="462" spans="1:45" x14ac:dyDescent="0.45">
      <c r="A462" s="84" t="s">
        <v>60</v>
      </c>
      <c r="B462" s="89" t="s">
        <v>213</v>
      </c>
      <c r="C462" s="89" t="s">
        <v>221</v>
      </c>
      <c r="D462" s="84" t="s">
        <v>189</v>
      </c>
      <c r="E462" s="36">
        <v>4</v>
      </c>
      <c r="F462" s="36">
        <v>63</v>
      </c>
      <c r="G462" s="36" t="s">
        <v>212</v>
      </c>
      <c r="H462" s="36">
        <v>1</v>
      </c>
      <c r="I462" s="36">
        <v>340</v>
      </c>
      <c r="J462" s="36">
        <v>59</v>
      </c>
      <c r="K462" s="36">
        <v>9</v>
      </c>
      <c r="L462" s="125" t="s">
        <v>445</v>
      </c>
      <c r="M462" s="85" t="s">
        <v>293</v>
      </c>
      <c r="N462" s="86">
        <v>32</v>
      </c>
      <c r="O462" s="85">
        <v>3</v>
      </c>
      <c r="P462" s="117">
        <v>13</v>
      </c>
      <c r="Q462" s="83">
        <v>0</v>
      </c>
      <c r="R462" s="83">
        <v>0</v>
      </c>
      <c r="S462" s="86">
        <v>4</v>
      </c>
      <c r="T462" s="122">
        <v>5</v>
      </c>
    </row>
    <row r="463" spans="1:45" x14ac:dyDescent="0.45">
      <c r="A463" s="84" t="s">
        <v>60</v>
      </c>
      <c r="B463" s="89" t="s">
        <v>213</v>
      </c>
      <c r="C463" s="89" t="s">
        <v>222</v>
      </c>
      <c r="D463" s="84" t="s">
        <v>189</v>
      </c>
      <c r="E463" s="36">
        <v>4</v>
      </c>
      <c r="F463" s="36">
        <v>63</v>
      </c>
      <c r="G463" s="36" t="s">
        <v>212</v>
      </c>
      <c r="H463" s="36">
        <v>1</v>
      </c>
      <c r="I463" s="36">
        <v>400</v>
      </c>
      <c r="J463" s="36">
        <v>59</v>
      </c>
      <c r="K463" s="36">
        <v>9</v>
      </c>
      <c r="L463" s="125" t="s">
        <v>445</v>
      </c>
      <c r="M463" s="85" t="s">
        <v>294</v>
      </c>
      <c r="N463" s="86">
        <v>32</v>
      </c>
      <c r="O463" s="85">
        <v>3</v>
      </c>
      <c r="P463" s="117">
        <v>13</v>
      </c>
      <c r="Q463" s="83">
        <v>0</v>
      </c>
      <c r="R463" s="83">
        <v>0</v>
      </c>
      <c r="S463" s="86">
        <v>4</v>
      </c>
      <c r="T463" s="122">
        <v>5</v>
      </c>
    </row>
    <row r="464" spans="1:45" x14ac:dyDescent="0.45">
      <c r="A464" s="84" t="s">
        <v>60</v>
      </c>
      <c r="B464" s="89" t="s">
        <v>213</v>
      </c>
      <c r="C464" s="89" t="s">
        <v>223</v>
      </c>
      <c r="D464" s="84" t="s">
        <v>189</v>
      </c>
      <c r="E464" s="36">
        <v>4</v>
      </c>
      <c r="F464" s="36">
        <v>63</v>
      </c>
      <c r="G464" s="36" t="s">
        <v>212</v>
      </c>
      <c r="H464" s="36">
        <v>1</v>
      </c>
      <c r="I464" s="36">
        <v>450</v>
      </c>
      <c r="J464" s="36">
        <v>59</v>
      </c>
      <c r="K464" s="36">
        <v>9</v>
      </c>
      <c r="L464" s="125" t="s">
        <v>445</v>
      </c>
      <c r="M464" s="85" t="s">
        <v>298</v>
      </c>
      <c r="N464" s="86">
        <v>32</v>
      </c>
      <c r="O464" s="85">
        <v>3</v>
      </c>
      <c r="P464" s="117">
        <v>13</v>
      </c>
      <c r="Q464" s="83">
        <v>0</v>
      </c>
      <c r="R464" s="83">
        <v>0</v>
      </c>
      <c r="S464" s="86">
        <v>4</v>
      </c>
      <c r="T464" s="122">
        <v>5</v>
      </c>
    </row>
    <row r="465" spans="1:20" x14ac:dyDescent="0.45">
      <c r="A465" s="84" t="s">
        <v>60</v>
      </c>
      <c r="B465" s="89" t="s">
        <v>213</v>
      </c>
      <c r="C465" s="89" t="s">
        <v>224</v>
      </c>
      <c r="D465" s="84" t="s">
        <v>189</v>
      </c>
      <c r="E465" s="36">
        <v>4</v>
      </c>
      <c r="F465" s="36">
        <v>63</v>
      </c>
      <c r="G465" s="36" t="s">
        <v>212</v>
      </c>
      <c r="H465" s="36">
        <v>1</v>
      </c>
      <c r="I465" s="36">
        <v>510</v>
      </c>
      <c r="J465" s="36">
        <v>59</v>
      </c>
      <c r="K465" s="36">
        <v>9</v>
      </c>
      <c r="L465" s="125" t="s">
        <v>446</v>
      </c>
      <c r="M465" s="85" t="s">
        <v>212</v>
      </c>
      <c r="N465" s="86">
        <v>9</v>
      </c>
      <c r="O465" s="85">
        <v>3</v>
      </c>
      <c r="P465" s="117">
        <v>13</v>
      </c>
      <c r="Q465" s="83">
        <v>0</v>
      </c>
      <c r="R465" s="83">
        <v>0</v>
      </c>
      <c r="S465" s="86">
        <v>4</v>
      </c>
      <c r="T465" s="122">
        <v>5</v>
      </c>
    </row>
    <row r="466" spans="1:20" x14ac:dyDescent="0.45">
      <c r="A466" s="84" t="s">
        <v>60</v>
      </c>
      <c r="B466" s="89" t="s">
        <v>213</v>
      </c>
      <c r="C466" s="89" t="s">
        <v>225</v>
      </c>
      <c r="D466" s="84" t="s">
        <v>189</v>
      </c>
      <c r="E466" s="36">
        <v>4</v>
      </c>
      <c r="F466" s="36">
        <v>63</v>
      </c>
      <c r="G466" s="36" t="s">
        <v>212</v>
      </c>
      <c r="H466" s="36">
        <v>1</v>
      </c>
      <c r="I466" s="36">
        <v>530</v>
      </c>
      <c r="J466" s="36">
        <v>59</v>
      </c>
      <c r="K466" s="36">
        <v>9</v>
      </c>
      <c r="L466" s="125" t="s">
        <v>446</v>
      </c>
      <c r="M466" s="85" t="s">
        <v>292</v>
      </c>
      <c r="N466" s="86">
        <v>9</v>
      </c>
      <c r="O466" s="85">
        <v>3</v>
      </c>
      <c r="P466" s="117">
        <v>13</v>
      </c>
      <c r="Q466" s="83">
        <v>0</v>
      </c>
      <c r="R466" s="83">
        <v>0</v>
      </c>
      <c r="S466" s="86">
        <v>4</v>
      </c>
      <c r="T466" s="122">
        <v>5</v>
      </c>
    </row>
    <row r="467" spans="1:20" x14ac:dyDescent="0.45">
      <c r="A467" s="84" t="s">
        <v>60</v>
      </c>
      <c r="B467" s="89" t="s">
        <v>187</v>
      </c>
      <c r="C467" s="89" t="s">
        <v>188</v>
      </c>
      <c r="D467" s="84" t="s">
        <v>189</v>
      </c>
      <c r="E467" s="36">
        <v>4</v>
      </c>
      <c r="F467" s="36">
        <v>1</v>
      </c>
      <c r="G467" s="36" t="s">
        <v>186</v>
      </c>
      <c r="H467" s="36">
        <v>1</v>
      </c>
      <c r="I467" s="36">
        <v>110</v>
      </c>
      <c r="J467" s="36">
        <v>11</v>
      </c>
      <c r="K467" s="36">
        <v>2</v>
      </c>
      <c r="L467" s="125" t="s">
        <v>321</v>
      </c>
      <c r="M467" s="85" t="s">
        <v>212</v>
      </c>
      <c r="N467" s="86">
        <v>8</v>
      </c>
      <c r="O467" s="85">
        <v>3</v>
      </c>
      <c r="P467" s="117">
        <v>13</v>
      </c>
      <c r="Q467" s="83">
        <v>22</v>
      </c>
      <c r="R467" s="83">
        <v>0</v>
      </c>
      <c r="S467" s="86">
        <v>0</v>
      </c>
      <c r="T467" s="122">
        <v>6</v>
      </c>
    </row>
    <row r="468" spans="1:20" x14ac:dyDescent="0.45">
      <c r="A468" s="84" t="s">
        <v>60</v>
      </c>
      <c r="B468" s="89" t="s">
        <v>187</v>
      </c>
      <c r="C468" s="89" t="s">
        <v>190</v>
      </c>
      <c r="D468" s="84" t="s">
        <v>189</v>
      </c>
      <c r="E468" s="36">
        <v>4</v>
      </c>
      <c r="F468" s="36">
        <v>1</v>
      </c>
      <c r="G468" s="36" t="s">
        <v>186</v>
      </c>
      <c r="H468" s="36">
        <v>1</v>
      </c>
      <c r="I468" s="36">
        <v>120</v>
      </c>
      <c r="J468" s="36">
        <v>11</v>
      </c>
      <c r="K468" s="36">
        <v>2</v>
      </c>
      <c r="L468" s="125" t="s">
        <v>321</v>
      </c>
      <c r="M468" s="85" t="s">
        <v>292</v>
      </c>
      <c r="N468" s="86">
        <v>8</v>
      </c>
      <c r="O468" s="85">
        <v>3</v>
      </c>
      <c r="P468" s="117">
        <v>13</v>
      </c>
      <c r="Q468" s="83">
        <v>22</v>
      </c>
      <c r="R468" s="83">
        <v>0</v>
      </c>
      <c r="S468" s="86">
        <v>0</v>
      </c>
      <c r="T468" s="122">
        <v>6</v>
      </c>
    </row>
    <row r="469" spans="1:20" x14ac:dyDescent="0.45">
      <c r="A469" s="84" t="s">
        <v>60</v>
      </c>
      <c r="B469" s="89" t="s">
        <v>187</v>
      </c>
      <c r="C469" s="89" t="s">
        <v>191</v>
      </c>
      <c r="D469" s="84" t="s">
        <v>189</v>
      </c>
      <c r="E469" s="36">
        <v>4</v>
      </c>
      <c r="F469" s="36">
        <v>1</v>
      </c>
      <c r="G469" s="36" t="s">
        <v>186</v>
      </c>
      <c r="H469" s="36">
        <v>1</v>
      </c>
      <c r="I469" s="36">
        <v>200</v>
      </c>
      <c r="J469" s="36">
        <v>11</v>
      </c>
      <c r="K469" s="36">
        <v>2</v>
      </c>
      <c r="L469" s="125" t="s">
        <v>321</v>
      </c>
      <c r="M469" s="85" t="s">
        <v>293</v>
      </c>
      <c r="N469" s="86">
        <v>8</v>
      </c>
      <c r="O469" s="85">
        <v>3</v>
      </c>
      <c r="P469" s="117">
        <v>13</v>
      </c>
      <c r="Q469" s="83">
        <v>22</v>
      </c>
      <c r="R469" s="83">
        <v>0</v>
      </c>
      <c r="S469" s="86">
        <v>0</v>
      </c>
      <c r="T469" s="122">
        <v>6</v>
      </c>
    </row>
    <row r="470" spans="1:20" x14ac:dyDescent="0.45">
      <c r="A470" s="84" t="s">
        <v>60</v>
      </c>
      <c r="B470" s="89" t="s">
        <v>187</v>
      </c>
      <c r="C470" s="89" t="s">
        <v>192</v>
      </c>
      <c r="D470" s="84" t="s">
        <v>189</v>
      </c>
      <c r="E470" s="36">
        <v>4</v>
      </c>
      <c r="F470" s="36">
        <v>1</v>
      </c>
      <c r="G470" s="36" t="s">
        <v>186</v>
      </c>
      <c r="H470" s="36">
        <v>1</v>
      </c>
      <c r="I470" s="36">
        <v>300</v>
      </c>
      <c r="J470" s="36">
        <v>11</v>
      </c>
      <c r="K470" s="36">
        <v>2</v>
      </c>
      <c r="L470" s="125" t="s">
        <v>321</v>
      </c>
      <c r="M470" s="85" t="s">
        <v>294</v>
      </c>
      <c r="N470" s="86">
        <v>8</v>
      </c>
      <c r="O470" s="85">
        <v>3</v>
      </c>
      <c r="P470" s="117">
        <v>13</v>
      </c>
      <c r="Q470" s="83">
        <v>22</v>
      </c>
      <c r="R470" s="83">
        <v>0</v>
      </c>
      <c r="S470" s="86">
        <v>0</v>
      </c>
      <c r="T470" s="122">
        <v>6</v>
      </c>
    </row>
    <row r="471" spans="1:20" x14ac:dyDescent="0.45">
      <c r="A471" s="84" t="s">
        <v>60</v>
      </c>
      <c r="B471" s="89" t="s">
        <v>187</v>
      </c>
      <c r="C471" s="89" t="s">
        <v>193</v>
      </c>
      <c r="D471" s="84" t="s">
        <v>189</v>
      </c>
      <c r="E471" s="36">
        <v>4</v>
      </c>
      <c r="F471" s="36">
        <v>1</v>
      </c>
      <c r="G471" s="36" t="s">
        <v>186</v>
      </c>
      <c r="H471" s="36">
        <v>1</v>
      </c>
      <c r="I471" s="36">
        <v>400</v>
      </c>
      <c r="J471" s="36">
        <v>11</v>
      </c>
      <c r="K471" s="36">
        <v>2</v>
      </c>
      <c r="L471" s="125" t="s">
        <v>322</v>
      </c>
      <c r="M471" s="85" t="s">
        <v>212</v>
      </c>
      <c r="N471" s="86">
        <v>8</v>
      </c>
      <c r="O471" s="85">
        <v>3</v>
      </c>
      <c r="P471" s="117">
        <v>13</v>
      </c>
      <c r="Q471" s="83">
        <v>22</v>
      </c>
      <c r="R471" s="83">
        <v>0</v>
      </c>
      <c r="S471" s="86">
        <v>0</v>
      </c>
      <c r="T471" s="122">
        <v>6</v>
      </c>
    </row>
    <row r="472" spans="1:20" x14ac:dyDescent="0.45">
      <c r="A472" s="84" t="s">
        <v>60</v>
      </c>
      <c r="B472" s="89" t="s">
        <v>187</v>
      </c>
      <c r="C472" s="89" t="s">
        <v>194</v>
      </c>
      <c r="D472" s="84" t="s">
        <v>189</v>
      </c>
      <c r="E472" s="36">
        <v>4</v>
      </c>
      <c r="F472" s="36">
        <v>1</v>
      </c>
      <c r="G472" s="36" t="s">
        <v>186</v>
      </c>
      <c r="H472" s="36">
        <v>1</v>
      </c>
      <c r="I472" s="36">
        <v>500</v>
      </c>
      <c r="J472" s="36">
        <v>11</v>
      </c>
      <c r="K472" s="36">
        <v>2</v>
      </c>
      <c r="L472" s="125" t="s">
        <v>322</v>
      </c>
      <c r="M472" s="85" t="s">
        <v>292</v>
      </c>
      <c r="N472" s="86">
        <v>8</v>
      </c>
      <c r="O472" s="85">
        <v>3</v>
      </c>
      <c r="P472" s="117">
        <v>13</v>
      </c>
      <c r="Q472" s="83">
        <v>22</v>
      </c>
      <c r="R472" s="83">
        <v>0</v>
      </c>
      <c r="S472" s="86">
        <v>0</v>
      </c>
      <c r="T472" s="122">
        <v>6</v>
      </c>
    </row>
    <row r="473" spans="1:20" x14ac:dyDescent="0.45">
      <c r="A473" s="84" t="s">
        <v>60</v>
      </c>
      <c r="B473" s="89" t="s">
        <v>187</v>
      </c>
      <c r="C473" s="89" t="s">
        <v>195</v>
      </c>
      <c r="D473" s="84" t="s">
        <v>189</v>
      </c>
      <c r="E473" s="36">
        <v>4</v>
      </c>
      <c r="F473" s="36">
        <v>1</v>
      </c>
      <c r="G473" s="36" t="s">
        <v>186</v>
      </c>
      <c r="H473" s="36">
        <v>1</v>
      </c>
      <c r="I473" s="36">
        <v>900</v>
      </c>
      <c r="J473" s="36">
        <v>11</v>
      </c>
      <c r="K473" s="36">
        <v>2</v>
      </c>
      <c r="L473" s="125" t="s">
        <v>322</v>
      </c>
      <c r="M473" s="85" t="s">
        <v>293</v>
      </c>
      <c r="N473" s="86">
        <v>8</v>
      </c>
      <c r="O473" s="85">
        <v>3</v>
      </c>
      <c r="P473" s="117">
        <v>13</v>
      </c>
      <c r="Q473" s="83">
        <v>22</v>
      </c>
      <c r="R473" s="83">
        <v>0</v>
      </c>
      <c r="S473" s="86">
        <v>0</v>
      </c>
      <c r="T473" s="122">
        <v>6</v>
      </c>
    </row>
    <row r="474" spans="1:20" x14ac:dyDescent="0.45">
      <c r="A474" s="84" t="s">
        <v>60</v>
      </c>
      <c r="B474" s="89" t="s">
        <v>44</v>
      </c>
      <c r="C474" s="89" t="s">
        <v>249</v>
      </c>
      <c r="D474" s="84" t="s">
        <v>189</v>
      </c>
      <c r="E474" s="36">
        <v>4</v>
      </c>
      <c r="F474" s="36">
        <v>71</v>
      </c>
      <c r="G474" s="36" t="s">
        <v>228</v>
      </c>
      <c r="H474" s="36">
        <v>1</v>
      </c>
      <c r="I474" s="36">
        <v>210</v>
      </c>
      <c r="J474" s="36">
        <v>51</v>
      </c>
      <c r="K474" s="36">
        <v>9</v>
      </c>
      <c r="L474" s="125" t="s">
        <v>447</v>
      </c>
      <c r="M474" s="85" t="s">
        <v>212</v>
      </c>
      <c r="N474" s="86">
        <v>9</v>
      </c>
      <c r="O474" s="85">
        <v>3</v>
      </c>
      <c r="P474" s="117">
        <v>13</v>
      </c>
      <c r="Q474" s="83">
        <v>0</v>
      </c>
      <c r="R474" s="83">
        <v>0</v>
      </c>
      <c r="S474" s="86">
        <v>4</v>
      </c>
      <c r="T474" s="122">
        <v>8</v>
      </c>
    </row>
    <row r="475" spans="1:20" x14ac:dyDescent="0.45">
      <c r="A475" s="84" t="s">
        <v>60</v>
      </c>
      <c r="B475" s="89" t="s">
        <v>44</v>
      </c>
      <c r="C475" s="89" t="s">
        <v>250</v>
      </c>
      <c r="D475" s="84" t="s">
        <v>189</v>
      </c>
      <c r="E475" s="36">
        <v>4</v>
      </c>
      <c r="F475" s="36">
        <v>71</v>
      </c>
      <c r="G475" s="36" t="s">
        <v>228</v>
      </c>
      <c r="H475" s="36">
        <v>1</v>
      </c>
      <c r="I475" s="36">
        <v>310</v>
      </c>
      <c r="J475" s="36">
        <v>51</v>
      </c>
      <c r="K475" s="36">
        <v>9</v>
      </c>
      <c r="L475" s="125" t="s">
        <v>447</v>
      </c>
      <c r="M475" s="85" t="s">
        <v>292</v>
      </c>
      <c r="N475" s="86">
        <v>9</v>
      </c>
      <c r="O475" s="85">
        <v>3</v>
      </c>
      <c r="P475" s="117">
        <v>13</v>
      </c>
      <c r="Q475" s="83">
        <v>0</v>
      </c>
      <c r="R475" s="83">
        <v>0</v>
      </c>
      <c r="S475" s="86">
        <v>4</v>
      </c>
      <c r="T475" s="122">
        <v>8</v>
      </c>
    </row>
    <row r="476" spans="1:20" x14ac:dyDescent="0.45">
      <c r="A476" s="84" t="s">
        <v>60</v>
      </c>
      <c r="B476" s="89" t="s">
        <v>44</v>
      </c>
      <c r="C476" s="89" t="s">
        <v>251</v>
      </c>
      <c r="D476" s="84" t="s">
        <v>189</v>
      </c>
      <c r="E476" s="36">
        <v>4</v>
      </c>
      <c r="F476" s="36">
        <v>71</v>
      </c>
      <c r="G476" s="36" t="s">
        <v>228</v>
      </c>
      <c r="H476" s="36">
        <v>1</v>
      </c>
      <c r="I476" s="36">
        <v>510</v>
      </c>
      <c r="J476" s="36">
        <v>51</v>
      </c>
      <c r="K476" s="36">
        <v>9</v>
      </c>
      <c r="L476" s="125" t="s">
        <v>447</v>
      </c>
      <c r="M476" s="85" t="s">
        <v>293</v>
      </c>
      <c r="N476" s="86">
        <v>9</v>
      </c>
      <c r="O476" s="85">
        <v>3</v>
      </c>
      <c r="P476" s="117">
        <v>13</v>
      </c>
      <c r="Q476" s="83">
        <v>0</v>
      </c>
      <c r="R476" s="83">
        <v>0</v>
      </c>
      <c r="S476" s="86">
        <v>4</v>
      </c>
      <c r="T476" s="122">
        <v>8</v>
      </c>
    </row>
    <row r="477" spans="1:20" x14ac:dyDescent="0.45">
      <c r="A477" s="84" t="s">
        <v>60</v>
      </c>
      <c r="B477" s="89" t="s">
        <v>44</v>
      </c>
      <c r="C477" s="89" t="s">
        <v>252</v>
      </c>
      <c r="D477" s="84" t="s">
        <v>189</v>
      </c>
      <c r="E477" s="36">
        <v>4</v>
      </c>
      <c r="F477" s="36">
        <v>71</v>
      </c>
      <c r="G477" s="36" t="s">
        <v>228</v>
      </c>
      <c r="H477" s="36">
        <v>3</v>
      </c>
      <c r="I477" s="36">
        <v>310</v>
      </c>
      <c r="J477" s="36">
        <v>51</v>
      </c>
      <c r="K477" s="36">
        <v>9</v>
      </c>
      <c r="L477" s="125" t="s">
        <v>447</v>
      </c>
      <c r="M477" s="85" t="s">
        <v>294</v>
      </c>
      <c r="N477" s="86">
        <v>9</v>
      </c>
      <c r="O477" s="85">
        <v>3</v>
      </c>
      <c r="P477" s="117">
        <v>13</v>
      </c>
      <c r="Q477" s="83">
        <v>0</v>
      </c>
      <c r="R477" s="83">
        <v>0</v>
      </c>
      <c r="S477" s="86">
        <v>4</v>
      </c>
      <c r="T477" s="122">
        <v>8</v>
      </c>
    </row>
    <row r="478" spans="1:20" x14ac:dyDescent="0.45">
      <c r="A478" s="84" t="s">
        <v>60</v>
      </c>
      <c r="B478" s="89" t="s">
        <v>44</v>
      </c>
      <c r="C478" s="89" t="s">
        <v>253</v>
      </c>
      <c r="D478" s="84" t="s">
        <v>189</v>
      </c>
      <c r="E478" s="36">
        <v>4</v>
      </c>
      <c r="F478" s="36">
        <v>71</v>
      </c>
      <c r="G478" s="36" t="s">
        <v>228</v>
      </c>
      <c r="H478" s="36">
        <v>1</v>
      </c>
      <c r="I478" s="36">
        <v>130</v>
      </c>
      <c r="J478" s="36">
        <v>57</v>
      </c>
      <c r="K478" s="36">
        <v>9</v>
      </c>
      <c r="L478" s="125" t="s">
        <v>447</v>
      </c>
      <c r="M478" s="85" t="s">
        <v>298</v>
      </c>
      <c r="N478" s="86">
        <v>9</v>
      </c>
      <c r="O478" s="85">
        <v>3</v>
      </c>
      <c r="P478" s="117">
        <v>13</v>
      </c>
      <c r="Q478" s="83">
        <v>0</v>
      </c>
      <c r="R478" s="83">
        <v>0</v>
      </c>
      <c r="S478" s="86">
        <v>4</v>
      </c>
      <c r="T478" s="122">
        <v>8</v>
      </c>
    </row>
    <row r="479" spans="1:20" x14ac:dyDescent="0.45">
      <c r="A479" s="84" t="s">
        <v>60</v>
      </c>
      <c r="B479" s="89" t="s">
        <v>44</v>
      </c>
      <c r="C479" s="89" t="s">
        <v>254</v>
      </c>
      <c r="D479" s="84" t="s">
        <v>189</v>
      </c>
      <c r="E479" s="36">
        <v>4</v>
      </c>
      <c r="F479" s="36">
        <v>71</v>
      </c>
      <c r="G479" s="36" t="s">
        <v>228</v>
      </c>
      <c r="H479" s="36">
        <v>1</v>
      </c>
      <c r="I479" s="36">
        <v>220</v>
      </c>
      <c r="J479" s="36">
        <v>57</v>
      </c>
      <c r="K479" s="36">
        <v>9</v>
      </c>
      <c r="L479" s="125" t="s">
        <v>447</v>
      </c>
      <c r="M479" s="85" t="s">
        <v>212</v>
      </c>
      <c r="N479" s="86">
        <v>32</v>
      </c>
      <c r="O479" s="85">
        <v>3</v>
      </c>
      <c r="P479" s="117">
        <v>13</v>
      </c>
      <c r="Q479" s="83">
        <v>0</v>
      </c>
      <c r="R479" s="83">
        <v>0</v>
      </c>
      <c r="S479" s="86">
        <v>4</v>
      </c>
      <c r="T479" s="122">
        <v>8</v>
      </c>
    </row>
    <row r="480" spans="1:20" x14ac:dyDescent="0.45">
      <c r="A480" s="84" t="s">
        <v>60</v>
      </c>
      <c r="B480" s="89" t="s">
        <v>44</v>
      </c>
      <c r="C480" s="89" t="s">
        <v>255</v>
      </c>
      <c r="D480" s="84" t="s">
        <v>189</v>
      </c>
      <c r="E480" s="36">
        <v>4</v>
      </c>
      <c r="F480" s="36">
        <v>71</v>
      </c>
      <c r="G480" s="36" t="s">
        <v>228</v>
      </c>
      <c r="H480" s="36">
        <v>1</v>
      </c>
      <c r="I480" s="36">
        <v>310</v>
      </c>
      <c r="J480" s="36">
        <v>57</v>
      </c>
      <c r="K480" s="36">
        <v>9</v>
      </c>
      <c r="L480" s="125" t="s">
        <v>447</v>
      </c>
      <c r="M480" s="85" t="s">
        <v>292</v>
      </c>
      <c r="N480" s="86">
        <v>32</v>
      </c>
      <c r="O480" s="85">
        <v>3</v>
      </c>
      <c r="P480" s="117">
        <v>13</v>
      </c>
      <c r="Q480" s="83">
        <v>0</v>
      </c>
      <c r="R480" s="83">
        <v>0</v>
      </c>
      <c r="S480" s="86">
        <v>4</v>
      </c>
      <c r="T480" s="122">
        <v>8</v>
      </c>
    </row>
    <row r="481" spans="1:20" x14ac:dyDescent="0.45">
      <c r="A481" s="84" t="s">
        <v>60</v>
      </c>
      <c r="B481" s="89" t="s">
        <v>44</v>
      </c>
      <c r="C481" s="89" t="s">
        <v>256</v>
      </c>
      <c r="D481" s="84" t="s">
        <v>189</v>
      </c>
      <c r="E481" s="36">
        <v>4</v>
      </c>
      <c r="F481" s="36">
        <v>71</v>
      </c>
      <c r="G481" s="36" t="s">
        <v>228</v>
      </c>
      <c r="H481" s="36">
        <v>3</v>
      </c>
      <c r="I481" s="36">
        <v>220</v>
      </c>
      <c r="J481" s="36">
        <v>57</v>
      </c>
      <c r="K481" s="36">
        <v>9</v>
      </c>
      <c r="L481" s="125" t="s">
        <v>447</v>
      </c>
      <c r="M481" s="85" t="s">
        <v>293</v>
      </c>
      <c r="N481" s="86">
        <v>32</v>
      </c>
      <c r="O481" s="85">
        <v>3</v>
      </c>
      <c r="P481" s="117">
        <v>13</v>
      </c>
      <c r="Q481" s="83">
        <v>0</v>
      </c>
      <c r="R481" s="83">
        <v>0</v>
      </c>
      <c r="S481" s="86">
        <v>4</v>
      </c>
      <c r="T481" s="122">
        <v>8</v>
      </c>
    </row>
    <row r="482" spans="1:20" x14ac:dyDescent="0.45">
      <c r="A482" s="84" t="s">
        <v>60</v>
      </c>
      <c r="B482" s="89" t="s">
        <v>44</v>
      </c>
      <c r="C482" s="89" t="s">
        <v>257</v>
      </c>
      <c r="D482" s="84" t="s">
        <v>189</v>
      </c>
      <c r="E482" s="36">
        <v>4</v>
      </c>
      <c r="F482" s="36">
        <v>71</v>
      </c>
      <c r="G482" s="36" t="s">
        <v>228</v>
      </c>
      <c r="H482" s="36">
        <v>3</v>
      </c>
      <c r="I482" s="36">
        <v>120</v>
      </c>
      <c r="J482" s="36">
        <v>73</v>
      </c>
      <c r="K482" s="36">
        <v>9</v>
      </c>
      <c r="L482" s="125" t="s">
        <v>447</v>
      </c>
      <c r="M482" s="85" t="s">
        <v>294</v>
      </c>
      <c r="N482" s="86">
        <v>32</v>
      </c>
      <c r="O482" s="85">
        <v>3</v>
      </c>
      <c r="P482" s="117">
        <v>13</v>
      </c>
      <c r="Q482" s="83">
        <v>0</v>
      </c>
      <c r="R482" s="83">
        <v>0</v>
      </c>
      <c r="S482" s="86">
        <v>4</v>
      </c>
      <c r="T482" s="122">
        <v>8</v>
      </c>
    </row>
    <row r="483" spans="1:20" x14ac:dyDescent="0.45">
      <c r="A483" s="84" t="s">
        <v>60</v>
      </c>
      <c r="B483" s="89" t="s">
        <v>44</v>
      </c>
      <c r="C483" s="89" t="s">
        <v>258</v>
      </c>
      <c r="D483" s="84" t="s">
        <v>189</v>
      </c>
      <c r="E483" s="36">
        <v>4</v>
      </c>
      <c r="F483" s="36">
        <v>71</v>
      </c>
      <c r="G483" s="36" t="s">
        <v>228</v>
      </c>
      <c r="H483" s="36">
        <v>3</v>
      </c>
      <c r="I483" s="36">
        <v>310</v>
      </c>
      <c r="J483" s="36">
        <v>73</v>
      </c>
      <c r="K483" s="36">
        <v>9</v>
      </c>
      <c r="L483" s="125" t="s">
        <v>447</v>
      </c>
      <c r="M483" s="85" t="s">
        <v>298</v>
      </c>
      <c r="N483" s="86">
        <v>32</v>
      </c>
      <c r="O483" s="85">
        <v>3</v>
      </c>
      <c r="P483" s="117">
        <v>13</v>
      </c>
      <c r="Q483" s="83">
        <v>0</v>
      </c>
      <c r="R483" s="83">
        <v>0</v>
      </c>
      <c r="S483" s="86">
        <v>4</v>
      </c>
      <c r="T483" s="122">
        <v>8</v>
      </c>
    </row>
  </sheetData>
  <autoFilter ref="A4:S483" xr:uid="{00000000-0009-0000-0000-000000000000}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50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X5" s="53"/>
    </row>
    <row r="6" spans="2:24" ht="13.5" customHeight="1" x14ac:dyDescent="0.15"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452</v>
      </c>
      <c r="J6" s="19"/>
      <c r="K6" s="19"/>
      <c r="L6" s="22"/>
      <c r="M6" s="23" t="s">
        <v>336</v>
      </c>
      <c r="N6" s="19"/>
      <c r="O6" s="19"/>
      <c r="P6" s="22"/>
      <c r="Q6" s="23" t="s">
        <v>337</v>
      </c>
      <c r="R6" s="19"/>
      <c r="S6" s="19"/>
      <c r="T6" s="22"/>
      <c r="U6" s="23" t="s">
        <v>454</v>
      </c>
      <c r="V6" s="19"/>
      <c r="W6" s="19"/>
      <c r="X6" s="22"/>
    </row>
    <row r="7" spans="2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9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8"/>
      <c r="C10" s="49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8"/>
      <c r="C11" s="49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8"/>
      <c r="C12" s="49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7"/>
      <c r="C13" s="47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8" t="s">
        <v>72</v>
      </c>
      <c r="C14" s="44">
        <v>41791</v>
      </c>
      <c r="D14" s="26" t="s">
        <v>52</v>
      </c>
      <c r="E14" s="2">
        <v>2700</v>
      </c>
      <c r="F14" s="2">
        <v>3672</v>
      </c>
      <c r="G14" s="2">
        <v>3078.0569522518263</v>
      </c>
      <c r="H14" s="2">
        <v>36698.199999999997</v>
      </c>
      <c r="I14" s="2">
        <v>2268</v>
      </c>
      <c r="J14" s="2">
        <v>3024</v>
      </c>
      <c r="K14" s="2">
        <v>2700.0387189134622</v>
      </c>
      <c r="L14" s="2">
        <v>47520.4</v>
      </c>
      <c r="M14" s="2">
        <v>1728</v>
      </c>
      <c r="N14" s="2">
        <v>2160</v>
      </c>
      <c r="O14" s="2">
        <v>1943.7929674003897</v>
      </c>
      <c r="P14" s="2">
        <v>7900.4</v>
      </c>
      <c r="Q14" s="2">
        <v>2484</v>
      </c>
      <c r="R14" s="2">
        <v>2916</v>
      </c>
      <c r="S14" s="2">
        <v>2705.3201970443351</v>
      </c>
      <c r="T14" s="2">
        <v>3362.4</v>
      </c>
      <c r="U14" s="2">
        <v>6318</v>
      </c>
      <c r="V14" s="2">
        <v>8424</v>
      </c>
      <c r="W14" s="2">
        <v>7117.2149319342079</v>
      </c>
      <c r="X14" s="2">
        <v>7177.1</v>
      </c>
    </row>
    <row r="15" spans="2:24" ht="13.5" customHeight="1" x14ac:dyDescent="0.15">
      <c r="B15" s="28"/>
      <c r="C15" s="44">
        <v>41821</v>
      </c>
      <c r="D15" s="26"/>
      <c r="E15" s="2">
        <v>2808</v>
      </c>
      <c r="F15" s="2">
        <v>3672</v>
      </c>
      <c r="G15" s="2">
        <v>3132.2546688139637</v>
      </c>
      <c r="H15" s="2">
        <v>34305.4</v>
      </c>
      <c r="I15" s="2">
        <v>2376</v>
      </c>
      <c r="J15" s="2">
        <v>3024</v>
      </c>
      <c r="K15" s="2">
        <v>2635.0111061444845</v>
      </c>
      <c r="L15" s="2">
        <v>41343.199999999997</v>
      </c>
      <c r="M15" s="2">
        <v>1620</v>
      </c>
      <c r="N15" s="2">
        <v>2214</v>
      </c>
      <c r="O15" s="2">
        <v>1943.709182064448</v>
      </c>
      <c r="P15" s="2">
        <v>9874.2999999999993</v>
      </c>
      <c r="Q15" s="2">
        <v>2376</v>
      </c>
      <c r="R15" s="2">
        <v>2916</v>
      </c>
      <c r="S15" s="2">
        <v>2699.9684653118429</v>
      </c>
      <c r="T15" s="2">
        <v>5288.1</v>
      </c>
      <c r="U15" s="2">
        <v>6264</v>
      </c>
      <c r="V15" s="2">
        <v>8364.6</v>
      </c>
      <c r="W15" s="2">
        <v>6782.588673213063</v>
      </c>
      <c r="X15" s="2">
        <v>7257.1</v>
      </c>
    </row>
    <row r="16" spans="2:24" ht="13.5" customHeight="1" x14ac:dyDescent="0.15">
      <c r="B16" s="28"/>
      <c r="C16" s="44">
        <v>41852</v>
      </c>
      <c r="D16" s="26"/>
      <c r="E16" s="2">
        <v>2808</v>
      </c>
      <c r="F16" s="2">
        <v>3672</v>
      </c>
      <c r="G16" s="2">
        <v>3066.7347379560374</v>
      </c>
      <c r="H16" s="2">
        <v>40739.5</v>
      </c>
      <c r="I16" s="2">
        <v>2376</v>
      </c>
      <c r="J16" s="2">
        <v>3024</v>
      </c>
      <c r="K16" s="2">
        <v>2748.8276547298697</v>
      </c>
      <c r="L16" s="2">
        <v>43550.2</v>
      </c>
      <c r="M16" s="2">
        <v>1620</v>
      </c>
      <c r="N16" s="2">
        <v>2214</v>
      </c>
      <c r="O16" s="2">
        <v>1863.0774104046236</v>
      </c>
      <c r="P16" s="2">
        <v>14526.3</v>
      </c>
      <c r="Q16" s="2">
        <v>2160</v>
      </c>
      <c r="R16" s="2">
        <v>2916</v>
      </c>
      <c r="S16" s="2">
        <v>2678.7219000511686</v>
      </c>
      <c r="T16" s="2">
        <v>5864.7</v>
      </c>
      <c r="U16" s="2">
        <v>6372</v>
      </c>
      <c r="V16" s="2">
        <v>8418.6</v>
      </c>
      <c r="W16" s="2">
        <v>7068.8346297803082</v>
      </c>
      <c r="X16" s="2">
        <v>6459.1</v>
      </c>
    </row>
    <row r="17" spans="2:24" ht="13.5" customHeight="1" x14ac:dyDescent="0.15">
      <c r="B17" s="28"/>
      <c r="C17" s="44">
        <v>41883</v>
      </c>
      <c r="D17" s="26"/>
      <c r="E17" s="2">
        <v>2835</v>
      </c>
      <c r="F17" s="2">
        <v>3677.4</v>
      </c>
      <c r="G17" s="2">
        <v>3132.3</v>
      </c>
      <c r="H17" s="2">
        <v>41308</v>
      </c>
      <c r="I17" s="2">
        <v>2376</v>
      </c>
      <c r="J17" s="2">
        <v>3056.4</v>
      </c>
      <c r="K17" s="2">
        <v>2737.9</v>
      </c>
      <c r="L17" s="2">
        <v>50761</v>
      </c>
      <c r="M17" s="2">
        <v>1620</v>
      </c>
      <c r="N17" s="2">
        <v>2160</v>
      </c>
      <c r="O17" s="2">
        <v>1824.9</v>
      </c>
      <c r="P17" s="2">
        <v>10646</v>
      </c>
      <c r="Q17" s="2">
        <v>2160</v>
      </c>
      <c r="R17" s="2">
        <v>2916</v>
      </c>
      <c r="S17" s="2">
        <v>2705.6</v>
      </c>
      <c r="T17" s="2">
        <v>6512</v>
      </c>
      <c r="U17" s="2">
        <v>6372</v>
      </c>
      <c r="V17" s="2">
        <v>8586</v>
      </c>
      <c r="W17" s="2">
        <v>7235.9</v>
      </c>
      <c r="X17" s="2">
        <v>7166</v>
      </c>
    </row>
    <row r="18" spans="2:24" ht="13.5" customHeight="1" x14ac:dyDescent="0.15">
      <c r="B18" s="28"/>
      <c r="C18" s="44">
        <v>41913</v>
      </c>
      <c r="D18" s="26"/>
      <c r="E18" s="2">
        <v>2916</v>
      </c>
      <c r="F18" s="2">
        <v>3834</v>
      </c>
      <c r="G18" s="2">
        <v>3299.7</v>
      </c>
      <c r="H18" s="2">
        <v>33568</v>
      </c>
      <c r="I18" s="2">
        <v>2446.1999999999998</v>
      </c>
      <c r="J18" s="2">
        <v>3132</v>
      </c>
      <c r="K18" s="2">
        <v>2835.1</v>
      </c>
      <c r="L18" s="2">
        <v>46715</v>
      </c>
      <c r="M18" s="2">
        <v>1674</v>
      </c>
      <c r="N18" s="2">
        <v>2160</v>
      </c>
      <c r="O18" s="2">
        <v>1841.9</v>
      </c>
      <c r="P18" s="2">
        <v>11012</v>
      </c>
      <c r="Q18" s="2">
        <v>2268</v>
      </c>
      <c r="R18" s="2">
        <v>3024</v>
      </c>
      <c r="S18" s="2">
        <v>2770.1</v>
      </c>
      <c r="T18" s="2">
        <v>4131</v>
      </c>
      <c r="U18" s="2">
        <v>6480</v>
      </c>
      <c r="V18" s="2">
        <v>8640</v>
      </c>
      <c r="W18" s="2">
        <v>7333.1</v>
      </c>
      <c r="X18" s="2">
        <v>7464</v>
      </c>
    </row>
    <row r="19" spans="2:24" ht="13.5" customHeight="1" x14ac:dyDescent="0.15">
      <c r="B19" s="28"/>
      <c r="C19" s="44">
        <v>41944</v>
      </c>
      <c r="D19" s="26"/>
      <c r="E19" s="2">
        <v>3618</v>
      </c>
      <c r="F19" s="2">
        <v>4374</v>
      </c>
      <c r="G19" s="2">
        <v>4087.8</v>
      </c>
      <c r="H19" s="2">
        <v>33821</v>
      </c>
      <c r="I19" s="2">
        <v>3132</v>
      </c>
      <c r="J19" s="2">
        <v>3726</v>
      </c>
      <c r="K19" s="2">
        <v>3456.1</v>
      </c>
      <c r="L19" s="2">
        <v>40134</v>
      </c>
      <c r="M19" s="2">
        <v>1836</v>
      </c>
      <c r="N19" s="2">
        <v>2484</v>
      </c>
      <c r="O19" s="2">
        <v>2052.4</v>
      </c>
      <c r="P19" s="2">
        <v>11675</v>
      </c>
      <c r="Q19" s="2">
        <v>2916</v>
      </c>
      <c r="R19" s="2">
        <v>3780</v>
      </c>
      <c r="S19" s="2">
        <v>3450.6</v>
      </c>
      <c r="T19" s="2">
        <v>5042</v>
      </c>
      <c r="U19" s="2">
        <v>7452</v>
      </c>
      <c r="V19" s="2">
        <v>8640</v>
      </c>
      <c r="W19" s="2">
        <v>7921.4</v>
      </c>
      <c r="X19" s="2">
        <v>6463</v>
      </c>
    </row>
    <row r="20" spans="2:24" ht="13.5" customHeight="1" x14ac:dyDescent="0.15">
      <c r="B20" s="28"/>
      <c r="C20" s="44">
        <v>41974</v>
      </c>
      <c r="D20" s="26"/>
      <c r="E20" s="2">
        <v>3456</v>
      </c>
      <c r="F20" s="2">
        <v>4212</v>
      </c>
      <c r="G20" s="2">
        <v>3996</v>
      </c>
      <c r="H20" s="2">
        <v>55629</v>
      </c>
      <c r="I20" s="2">
        <v>3024</v>
      </c>
      <c r="J20" s="2">
        <v>3780</v>
      </c>
      <c r="K20" s="2">
        <v>3504.5</v>
      </c>
      <c r="L20" s="2">
        <v>72641</v>
      </c>
      <c r="M20" s="2">
        <v>1836</v>
      </c>
      <c r="N20" s="2">
        <v>2376</v>
      </c>
      <c r="O20" s="2">
        <v>2052</v>
      </c>
      <c r="P20" s="2">
        <v>13143</v>
      </c>
      <c r="Q20" s="2">
        <v>2916</v>
      </c>
      <c r="R20" s="2">
        <v>3672</v>
      </c>
      <c r="S20" s="2">
        <v>3321.4</v>
      </c>
      <c r="T20" s="2">
        <v>8443</v>
      </c>
      <c r="U20" s="2">
        <v>7020</v>
      </c>
      <c r="V20" s="2">
        <v>8640</v>
      </c>
      <c r="W20" s="2">
        <v>7813.7</v>
      </c>
      <c r="X20" s="2">
        <v>13676</v>
      </c>
    </row>
    <row r="21" spans="2:24" ht="13.5" customHeight="1" x14ac:dyDescent="0.15">
      <c r="B21" s="28" t="s">
        <v>472</v>
      </c>
      <c r="C21" s="44">
        <v>42005</v>
      </c>
      <c r="D21" s="26" t="s">
        <v>52</v>
      </c>
      <c r="E21" s="2">
        <v>3456</v>
      </c>
      <c r="F21" s="2">
        <v>4320</v>
      </c>
      <c r="G21" s="2">
        <v>4049.9</v>
      </c>
      <c r="H21" s="2">
        <v>46071</v>
      </c>
      <c r="I21" s="2">
        <v>3024</v>
      </c>
      <c r="J21" s="2">
        <v>3780</v>
      </c>
      <c r="K21" s="2">
        <v>3461.1</v>
      </c>
      <c r="L21" s="2">
        <v>49784</v>
      </c>
      <c r="M21" s="2">
        <v>1836</v>
      </c>
      <c r="N21" s="2">
        <v>2430</v>
      </c>
      <c r="O21" s="2">
        <v>2062.5</v>
      </c>
      <c r="P21" s="2">
        <v>8932</v>
      </c>
      <c r="Q21" s="2">
        <v>2916</v>
      </c>
      <c r="R21" s="2">
        <v>3672</v>
      </c>
      <c r="S21" s="2">
        <v>3434.8</v>
      </c>
      <c r="T21" s="2">
        <v>10051</v>
      </c>
      <c r="U21" s="2">
        <v>7020</v>
      </c>
      <c r="V21" s="2">
        <v>8640</v>
      </c>
      <c r="W21" s="2">
        <v>7586.8</v>
      </c>
      <c r="X21" s="2">
        <v>7314</v>
      </c>
    </row>
    <row r="22" spans="2:24" ht="13.5" customHeight="1" x14ac:dyDescent="0.15">
      <c r="B22" s="28"/>
      <c r="C22" s="44">
        <v>42036</v>
      </c>
      <c r="D22" s="26"/>
      <c r="E22" s="2">
        <v>3672</v>
      </c>
      <c r="F22" s="2">
        <v>4320</v>
      </c>
      <c r="G22" s="2">
        <v>3940.1</v>
      </c>
      <c r="H22" s="2">
        <v>29605</v>
      </c>
      <c r="I22" s="2">
        <v>3240</v>
      </c>
      <c r="J22" s="2">
        <v>3780</v>
      </c>
      <c r="K22" s="2">
        <v>3413.6</v>
      </c>
      <c r="L22" s="2">
        <v>32728</v>
      </c>
      <c r="M22" s="2">
        <v>1960.2</v>
      </c>
      <c r="N22" s="2">
        <v>2592</v>
      </c>
      <c r="O22" s="2">
        <v>2201.6</v>
      </c>
      <c r="P22" s="2">
        <v>5779</v>
      </c>
      <c r="Q22" s="2">
        <v>3348</v>
      </c>
      <c r="R22" s="2">
        <v>3780</v>
      </c>
      <c r="S22" s="2">
        <v>3608.3</v>
      </c>
      <c r="T22" s="2">
        <v>5147</v>
      </c>
      <c r="U22" s="2">
        <v>7020</v>
      </c>
      <c r="V22" s="2">
        <v>8640</v>
      </c>
      <c r="W22" s="2">
        <v>7705.5</v>
      </c>
      <c r="X22" s="2">
        <v>4979</v>
      </c>
    </row>
    <row r="23" spans="2:24" ht="13.5" customHeight="1" x14ac:dyDescent="0.15">
      <c r="B23" s="28"/>
      <c r="C23" s="44">
        <v>42064</v>
      </c>
      <c r="D23" s="26"/>
      <c r="E23" s="2">
        <v>3672</v>
      </c>
      <c r="F23" s="2">
        <v>4860</v>
      </c>
      <c r="G23" s="2">
        <v>4027.4</v>
      </c>
      <c r="H23" s="2">
        <v>35118</v>
      </c>
      <c r="I23" s="2">
        <v>3240</v>
      </c>
      <c r="J23" s="2">
        <v>3780</v>
      </c>
      <c r="K23" s="2">
        <v>3382.7</v>
      </c>
      <c r="L23" s="2">
        <v>41971</v>
      </c>
      <c r="M23" s="2">
        <v>1944</v>
      </c>
      <c r="N23" s="2">
        <v>2592</v>
      </c>
      <c r="O23" s="2">
        <v>2207.8000000000002</v>
      </c>
      <c r="P23" s="2">
        <v>8342</v>
      </c>
      <c r="Q23" s="2">
        <v>3240</v>
      </c>
      <c r="R23" s="2">
        <v>3780</v>
      </c>
      <c r="S23" s="2">
        <v>3534.6</v>
      </c>
      <c r="T23" s="2">
        <v>3659</v>
      </c>
      <c r="U23" s="2">
        <v>7560</v>
      </c>
      <c r="V23" s="2">
        <v>8640</v>
      </c>
      <c r="W23" s="2">
        <v>8020.1</v>
      </c>
      <c r="X23" s="2">
        <v>6374</v>
      </c>
    </row>
    <row r="24" spans="2:24" ht="13.5" customHeight="1" x14ac:dyDescent="0.15">
      <c r="B24" s="28"/>
      <c r="C24" s="44">
        <v>42095</v>
      </c>
      <c r="D24" s="26"/>
      <c r="E24" s="2">
        <v>3672</v>
      </c>
      <c r="F24" s="2">
        <v>4968</v>
      </c>
      <c r="G24" s="2">
        <v>4150.8999999999996</v>
      </c>
      <c r="H24" s="2">
        <v>33689</v>
      </c>
      <c r="I24" s="2">
        <v>3240</v>
      </c>
      <c r="J24" s="2">
        <v>3780</v>
      </c>
      <c r="K24" s="2">
        <v>3424.4</v>
      </c>
      <c r="L24" s="2">
        <v>41661</v>
      </c>
      <c r="M24" s="2">
        <v>1957</v>
      </c>
      <c r="N24" s="2">
        <v>2616.8000000000002</v>
      </c>
      <c r="O24" s="2">
        <v>2227.4</v>
      </c>
      <c r="P24" s="2">
        <v>6621</v>
      </c>
      <c r="Q24" s="2">
        <v>3240</v>
      </c>
      <c r="R24" s="2">
        <v>3708.7</v>
      </c>
      <c r="S24" s="2">
        <v>3472.9</v>
      </c>
      <c r="T24" s="2">
        <v>3681</v>
      </c>
      <c r="U24" s="2">
        <v>7560</v>
      </c>
      <c r="V24" s="2">
        <v>9018</v>
      </c>
      <c r="W24" s="2">
        <v>7981.8</v>
      </c>
      <c r="X24" s="2">
        <v>6426</v>
      </c>
    </row>
    <row r="25" spans="2:24" ht="13.5" customHeight="1" x14ac:dyDescent="0.15">
      <c r="B25" s="28"/>
      <c r="C25" s="44">
        <v>42125</v>
      </c>
      <c r="D25" s="26"/>
      <c r="E25" s="2">
        <v>3672</v>
      </c>
      <c r="F25" s="2">
        <v>4962.6000000000004</v>
      </c>
      <c r="G25" s="2">
        <v>4130</v>
      </c>
      <c r="H25" s="2">
        <v>29081</v>
      </c>
      <c r="I25" s="2">
        <v>3240</v>
      </c>
      <c r="J25" s="2">
        <v>3726</v>
      </c>
      <c r="K25" s="2">
        <v>3384</v>
      </c>
      <c r="L25" s="2">
        <v>29450</v>
      </c>
      <c r="M25" s="2">
        <v>2246.4</v>
      </c>
      <c r="N25" s="2">
        <v>2612.5</v>
      </c>
      <c r="O25" s="2">
        <v>2344.1</v>
      </c>
      <c r="P25" s="2">
        <v>4778</v>
      </c>
      <c r="Q25" s="2">
        <v>3186</v>
      </c>
      <c r="R25" s="2">
        <v>3672</v>
      </c>
      <c r="S25" s="2">
        <v>3482.4</v>
      </c>
      <c r="T25" s="2">
        <v>1505</v>
      </c>
      <c r="U25" s="2">
        <v>8100</v>
      </c>
      <c r="V25" s="2">
        <v>9232.9</v>
      </c>
      <c r="W25" s="2">
        <v>8410</v>
      </c>
      <c r="X25" s="2">
        <v>4226</v>
      </c>
    </row>
    <row r="26" spans="2:24" ht="13.5" customHeight="1" x14ac:dyDescent="0.15">
      <c r="B26" s="27"/>
      <c r="C26" s="50">
        <v>42156</v>
      </c>
      <c r="D26" s="29"/>
      <c r="E26" s="1">
        <v>3780</v>
      </c>
      <c r="F26" s="1">
        <v>5099.8</v>
      </c>
      <c r="G26" s="1">
        <v>4170</v>
      </c>
      <c r="H26" s="1">
        <v>43096</v>
      </c>
      <c r="I26" s="1">
        <v>3240</v>
      </c>
      <c r="J26" s="1">
        <v>3726</v>
      </c>
      <c r="K26" s="1">
        <v>3382.4</v>
      </c>
      <c r="L26" s="1">
        <v>37667</v>
      </c>
      <c r="M26" s="1">
        <v>2214</v>
      </c>
      <c r="N26" s="1">
        <v>2497</v>
      </c>
      <c r="O26" s="1">
        <v>2311</v>
      </c>
      <c r="P26" s="1">
        <v>7361</v>
      </c>
      <c r="Q26" s="1">
        <v>3240</v>
      </c>
      <c r="R26" s="1">
        <v>3652.6</v>
      </c>
      <c r="S26" s="1">
        <v>3504.7</v>
      </c>
      <c r="T26" s="1">
        <v>2326</v>
      </c>
      <c r="U26" s="1">
        <v>8424</v>
      </c>
      <c r="V26" s="1">
        <v>9504</v>
      </c>
      <c r="W26" s="1">
        <v>8858.5</v>
      </c>
      <c r="X26" s="1">
        <v>6623</v>
      </c>
    </row>
    <row r="27" spans="2:24" ht="13.5" customHeight="1" x14ac:dyDescent="0.15">
      <c r="B27" s="61"/>
      <c r="C27" s="23" t="s">
        <v>119</v>
      </c>
      <c r="D27" s="22"/>
      <c r="E27" s="23" t="s">
        <v>338</v>
      </c>
      <c r="F27" s="19"/>
      <c r="G27" s="19"/>
      <c r="H27" s="22"/>
      <c r="I27" s="23" t="s">
        <v>335</v>
      </c>
      <c r="J27" s="19"/>
      <c r="K27" s="19"/>
      <c r="L27" s="22"/>
      <c r="M27" s="23" t="s">
        <v>339</v>
      </c>
      <c r="N27" s="19"/>
      <c r="O27" s="19"/>
      <c r="P27" s="22"/>
      <c r="Q27" s="23" t="s">
        <v>340</v>
      </c>
      <c r="R27" s="19"/>
      <c r="S27" s="19"/>
      <c r="T27" s="22"/>
      <c r="U27" s="23" t="s">
        <v>341</v>
      </c>
      <c r="V27" s="19"/>
      <c r="W27" s="19"/>
      <c r="X27" s="22"/>
    </row>
    <row r="28" spans="2:24" ht="13.5" customHeight="1" x14ac:dyDescent="0.15">
      <c r="B28" s="55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8" t="s">
        <v>0</v>
      </c>
      <c r="C30" s="49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8"/>
      <c r="C31" s="49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8"/>
      <c r="C32" s="49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8"/>
      <c r="C33" s="49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7"/>
      <c r="C34" s="47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8" t="s">
        <v>72</v>
      </c>
      <c r="C35" s="44">
        <v>41791</v>
      </c>
      <c r="D35" s="26" t="s">
        <v>52</v>
      </c>
      <c r="E35" s="2">
        <v>5400</v>
      </c>
      <c r="F35" s="2">
        <v>7020</v>
      </c>
      <c r="G35" s="2">
        <v>6313.1268846598687</v>
      </c>
      <c r="H35" s="2">
        <v>7547.9</v>
      </c>
      <c r="I35" s="2">
        <v>5724</v>
      </c>
      <c r="J35" s="2">
        <v>7554.6</v>
      </c>
      <c r="K35" s="2">
        <v>6464.0300010149194</v>
      </c>
      <c r="L35" s="2">
        <v>9144.1</v>
      </c>
      <c r="M35" s="2">
        <v>1836</v>
      </c>
      <c r="N35" s="2">
        <v>2160</v>
      </c>
      <c r="O35" s="2">
        <v>2040.7876927184143</v>
      </c>
      <c r="P35" s="2">
        <v>47622.1</v>
      </c>
      <c r="Q35" s="2">
        <v>2484</v>
      </c>
      <c r="R35" s="2">
        <v>3024</v>
      </c>
      <c r="S35" s="2">
        <v>2807.5692680426769</v>
      </c>
      <c r="T35" s="2">
        <v>10763.3</v>
      </c>
      <c r="U35" s="2">
        <v>2484</v>
      </c>
      <c r="V35" s="2">
        <v>3456</v>
      </c>
      <c r="W35" s="2">
        <v>3088.7548694515003</v>
      </c>
      <c r="X35" s="2">
        <v>10320.9</v>
      </c>
    </row>
    <row r="36" spans="2:24" ht="13.5" customHeight="1" x14ac:dyDescent="0.15">
      <c r="B36" s="28"/>
      <c r="C36" s="44">
        <v>41821</v>
      </c>
      <c r="D36" s="26"/>
      <c r="E36" s="2">
        <v>5292</v>
      </c>
      <c r="F36" s="2">
        <v>7560</v>
      </c>
      <c r="G36" s="2">
        <v>6415.2656388971245</v>
      </c>
      <c r="H36" s="2">
        <v>8058.4</v>
      </c>
      <c r="I36" s="2">
        <v>5941.08</v>
      </c>
      <c r="J36" s="2">
        <v>7630.2</v>
      </c>
      <c r="K36" s="2">
        <v>6468.6724673157159</v>
      </c>
      <c r="L36" s="2">
        <v>10092.200000000001</v>
      </c>
      <c r="M36" s="2">
        <v>1836</v>
      </c>
      <c r="N36" s="2">
        <v>2376</v>
      </c>
      <c r="O36" s="2">
        <v>2159.7742433560575</v>
      </c>
      <c r="P36" s="2">
        <v>50165</v>
      </c>
      <c r="Q36" s="2">
        <v>2484</v>
      </c>
      <c r="R36" s="2">
        <v>3024</v>
      </c>
      <c r="S36" s="2">
        <v>2808.2414334927748</v>
      </c>
      <c r="T36" s="2">
        <v>10021.1</v>
      </c>
      <c r="U36" s="2">
        <v>2700</v>
      </c>
      <c r="V36" s="2">
        <v>3456</v>
      </c>
      <c r="W36" s="2">
        <v>3061.8218913904839</v>
      </c>
      <c r="X36" s="2">
        <v>10524.8</v>
      </c>
    </row>
    <row r="37" spans="2:24" ht="13.5" customHeight="1" x14ac:dyDescent="0.15">
      <c r="B37" s="28"/>
      <c r="C37" s="44">
        <v>41852</v>
      </c>
      <c r="D37" s="26"/>
      <c r="E37" s="2">
        <v>5400</v>
      </c>
      <c r="F37" s="2">
        <v>7560</v>
      </c>
      <c r="G37" s="2">
        <v>6723.350170648464</v>
      </c>
      <c r="H37" s="2">
        <v>7187.3</v>
      </c>
      <c r="I37" s="2">
        <v>5942.16</v>
      </c>
      <c r="J37" s="2">
        <v>7331.04</v>
      </c>
      <c r="K37" s="2">
        <v>6814.9858616293886</v>
      </c>
      <c r="L37" s="2">
        <v>8312.9</v>
      </c>
      <c r="M37" s="2">
        <v>1836</v>
      </c>
      <c r="N37" s="2">
        <v>2376</v>
      </c>
      <c r="O37" s="2">
        <v>2143.4226728315962</v>
      </c>
      <c r="P37" s="2">
        <v>50053.5</v>
      </c>
      <c r="Q37" s="2">
        <v>2484</v>
      </c>
      <c r="R37" s="2">
        <v>3024</v>
      </c>
      <c r="S37" s="2">
        <v>2781.2316052944179</v>
      </c>
      <c r="T37" s="2">
        <v>11745.1</v>
      </c>
      <c r="U37" s="2">
        <v>2484</v>
      </c>
      <c r="V37" s="2">
        <v>3456</v>
      </c>
      <c r="W37" s="2">
        <v>2943.0767393945798</v>
      </c>
      <c r="X37" s="2">
        <v>12611.1</v>
      </c>
    </row>
    <row r="38" spans="2:24" ht="13.5" customHeight="1" x14ac:dyDescent="0.15">
      <c r="B38" s="28"/>
      <c r="C38" s="44">
        <v>41883</v>
      </c>
      <c r="D38" s="26"/>
      <c r="E38" s="2">
        <v>5400</v>
      </c>
      <c r="F38" s="2">
        <v>7560</v>
      </c>
      <c r="G38" s="2">
        <v>6653.3</v>
      </c>
      <c r="H38" s="2">
        <v>7720</v>
      </c>
      <c r="I38" s="2">
        <v>5891.4</v>
      </c>
      <c r="J38" s="2">
        <v>7136.6</v>
      </c>
      <c r="K38" s="2">
        <v>6479.7</v>
      </c>
      <c r="L38" s="2">
        <v>11639</v>
      </c>
      <c r="M38" s="2">
        <v>1836</v>
      </c>
      <c r="N38" s="2">
        <v>2376</v>
      </c>
      <c r="O38" s="2">
        <v>2122.1</v>
      </c>
      <c r="P38" s="2">
        <v>51532</v>
      </c>
      <c r="Q38" s="2">
        <v>2484</v>
      </c>
      <c r="R38" s="2">
        <v>3024</v>
      </c>
      <c r="S38" s="2">
        <v>2862.1</v>
      </c>
      <c r="T38" s="2">
        <v>9996</v>
      </c>
      <c r="U38" s="2">
        <v>2538</v>
      </c>
      <c r="V38" s="2">
        <v>3456</v>
      </c>
      <c r="W38" s="2">
        <v>3051.1</v>
      </c>
      <c r="X38" s="2">
        <v>10285</v>
      </c>
    </row>
    <row r="39" spans="2:24" ht="13.5" customHeight="1" x14ac:dyDescent="0.15">
      <c r="B39" s="28"/>
      <c r="C39" s="44">
        <v>41913</v>
      </c>
      <c r="D39" s="26"/>
      <c r="E39" s="2">
        <v>5400</v>
      </c>
      <c r="F39" s="2">
        <v>6804</v>
      </c>
      <c r="G39" s="2">
        <v>6590.3</v>
      </c>
      <c r="H39" s="2">
        <v>9116</v>
      </c>
      <c r="I39" s="2">
        <v>5907.6</v>
      </c>
      <c r="J39" s="2">
        <v>6790</v>
      </c>
      <c r="K39" s="2">
        <v>6583.7</v>
      </c>
      <c r="L39" s="2">
        <v>10507</v>
      </c>
      <c r="M39" s="2">
        <v>1836</v>
      </c>
      <c r="N39" s="2">
        <v>2376</v>
      </c>
      <c r="O39" s="2">
        <v>2127.3000000000002</v>
      </c>
      <c r="P39" s="2">
        <v>50513</v>
      </c>
      <c r="Q39" s="2">
        <v>2646</v>
      </c>
      <c r="R39" s="2">
        <v>3164.4</v>
      </c>
      <c r="S39" s="2">
        <v>2975.5</v>
      </c>
      <c r="T39" s="2">
        <v>10238</v>
      </c>
      <c r="U39" s="2">
        <v>2700</v>
      </c>
      <c r="V39" s="2">
        <v>3618</v>
      </c>
      <c r="W39" s="2">
        <v>3181.1</v>
      </c>
      <c r="X39" s="2">
        <v>10947</v>
      </c>
    </row>
    <row r="40" spans="2:24" ht="13.5" customHeight="1" x14ac:dyDescent="0.15">
      <c r="B40" s="28"/>
      <c r="C40" s="44">
        <v>41944</v>
      </c>
      <c r="D40" s="26"/>
      <c r="E40" s="2">
        <v>6372</v>
      </c>
      <c r="F40" s="2">
        <v>7300.8</v>
      </c>
      <c r="G40" s="2">
        <v>6771.3</v>
      </c>
      <c r="H40" s="2">
        <v>6387</v>
      </c>
      <c r="I40" s="2">
        <v>6323.4</v>
      </c>
      <c r="J40" s="2">
        <v>6838.6</v>
      </c>
      <c r="K40" s="2">
        <v>6606</v>
      </c>
      <c r="L40" s="2">
        <v>13609</v>
      </c>
      <c r="M40" s="2">
        <v>1836</v>
      </c>
      <c r="N40" s="2">
        <v>2268</v>
      </c>
      <c r="O40" s="2">
        <v>1997.7</v>
      </c>
      <c r="P40" s="2">
        <v>39589</v>
      </c>
      <c r="Q40" s="2">
        <v>2808</v>
      </c>
      <c r="R40" s="2">
        <v>3564</v>
      </c>
      <c r="S40" s="2">
        <v>3218.4</v>
      </c>
      <c r="T40" s="2">
        <v>8695</v>
      </c>
      <c r="U40" s="2">
        <v>3132</v>
      </c>
      <c r="V40" s="2">
        <v>3726</v>
      </c>
      <c r="W40" s="2">
        <v>3364</v>
      </c>
      <c r="X40" s="2">
        <v>9257</v>
      </c>
    </row>
    <row r="41" spans="2:24" ht="13.5" customHeight="1" x14ac:dyDescent="0.15">
      <c r="B41" s="28"/>
      <c r="C41" s="44">
        <v>41974</v>
      </c>
      <c r="D41" s="26"/>
      <c r="E41" s="2">
        <v>6480</v>
      </c>
      <c r="F41" s="2">
        <v>7300.8</v>
      </c>
      <c r="G41" s="2">
        <v>6626.1</v>
      </c>
      <c r="H41" s="2">
        <v>7358</v>
      </c>
      <c r="I41" s="2">
        <v>6480</v>
      </c>
      <c r="J41" s="2">
        <v>7020</v>
      </c>
      <c r="K41" s="2">
        <v>6641.6</v>
      </c>
      <c r="L41" s="2">
        <v>27840</v>
      </c>
      <c r="M41" s="2">
        <v>1836</v>
      </c>
      <c r="N41" s="2">
        <v>2160</v>
      </c>
      <c r="O41" s="2">
        <v>1998.3</v>
      </c>
      <c r="P41" s="2">
        <v>64145</v>
      </c>
      <c r="Q41" s="2">
        <v>3024</v>
      </c>
      <c r="R41" s="2">
        <v>3780</v>
      </c>
      <c r="S41" s="2">
        <v>3510.3</v>
      </c>
      <c r="T41" s="2">
        <v>21082</v>
      </c>
      <c r="U41" s="2">
        <v>3132</v>
      </c>
      <c r="V41" s="2">
        <v>3780</v>
      </c>
      <c r="W41" s="2">
        <v>3542.5</v>
      </c>
      <c r="X41" s="2">
        <v>18365</v>
      </c>
    </row>
    <row r="42" spans="2:24" ht="13.5" customHeight="1" x14ac:dyDescent="0.15">
      <c r="B42" s="28" t="s">
        <v>472</v>
      </c>
      <c r="C42" s="44">
        <v>42005</v>
      </c>
      <c r="D42" s="26" t="s">
        <v>52</v>
      </c>
      <c r="E42" s="2">
        <v>6480</v>
      </c>
      <c r="F42" s="2">
        <v>7560</v>
      </c>
      <c r="G42" s="2">
        <v>7089.9</v>
      </c>
      <c r="H42" s="2">
        <v>9910</v>
      </c>
      <c r="I42" s="2">
        <v>6480</v>
      </c>
      <c r="J42" s="2">
        <v>7090.2</v>
      </c>
      <c r="K42" s="2">
        <v>6890.6</v>
      </c>
      <c r="L42" s="2">
        <v>14656</v>
      </c>
      <c r="M42" s="2">
        <v>1836</v>
      </c>
      <c r="N42" s="2">
        <v>2160</v>
      </c>
      <c r="O42" s="2">
        <v>2024.7</v>
      </c>
      <c r="P42" s="2">
        <v>40974</v>
      </c>
      <c r="Q42" s="2">
        <v>3024</v>
      </c>
      <c r="R42" s="2">
        <v>3780</v>
      </c>
      <c r="S42" s="2">
        <v>3515</v>
      </c>
      <c r="T42" s="2">
        <v>10403</v>
      </c>
      <c r="U42" s="2">
        <v>3132</v>
      </c>
      <c r="V42" s="2">
        <v>3834</v>
      </c>
      <c r="W42" s="2">
        <v>3537.3</v>
      </c>
      <c r="X42" s="2">
        <v>12007</v>
      </c>
    </row>
    <row r="43" spans="2:24" ht="13.5" customHeight="1" x14ac:dyDescent="0.15">
      <c r="B43" s="28"/>
      <c r="C43" s="44">
        <v>42036</v>
      </c>
      <c r="D43" s="26"/>
      <c r="E43" s="2">
        <v>6264</v>
      </c>
      <c r="F43" s="2">
        <v>7560</v>
      </c>
      <c r="G43" s="2">
        <v>6609.9</v>
      </c>
      <c r="H43" s="2">
        <v>3561</v>
      </c>
      <c r="I43" s="2">
        <v>6480</v>
      </c>
      <c r="J43" s="2">
        <v>7560</v>
      </c>
      <c r="K43" s="2">
        <v>6806.8</v>
      </c>
      <c r="L43" s="2">
        <v>11203</v>
      </c>
      <c r="M43" s="2">
        <v>1944</v>
      </c>
      <c r="N43" s="2">
        <v>2268</v>
      </c>
      <c r="O43" s="2">
        <v>2063.6999999999998</v>
      </c>
      <c r="P43" s="2">
        <v>38310</v>
      </c>
      <c r="Q43" s="2">
        <v>3240</v>
      </c>
      <c r="R43" s="2">
        <v>4466.8999999999996</v>
      </c>
      <c r="S43" s="2">
        <v>4106.1000000000004</v>
      </c>
      <c r="T43" s="2">
        <v>6402</v>
      </c>
      <c r="U43" s="2">
        <v>3564</v>
      </c>
      <c r="V43" s="2">
        <v>4652.6000000000004</v>
      </c>
      <c r="W43" s="2">
        <v>4151.6000000000004</v>
      </c>
      <c r="X43" s="2">
        <v>7555</v>
      </c>
    </row>
    <row r="44" spans="2:24" ht="13.5" customHeight="1" x14ac:dyDescent="0.15">
      <c r="B44" s="28"/>
      <c r="C44" s="44">
        <v>42064</v>
      </c>
      <c r="D44" s="26"/>
      <c r="E44" s="2">
        <v>6372</v>
      </c>
      <c r="F44" s="2">
        <v>7722</v>
      </c>
      <c r="G44" s="2">
        <v>6761.8</v>
      </c>
      <c r="H44" s="2">
        <v>4815</v>
      </c>
      <c r="I44" s="2">
        <v>6480</v>
      </c>
      <c r="J44" s="2">
        <v>7560</v>
      </c>
      <c r="K44" s="2">
        <v>6818.5</v>
      </c>
      <c r="L44" s="2">
        <v>12396</v>
      </c>
      <c r="M44" s="2">
        <v>1836</v>
      </c>
      <c r="N44" s="2">
        <v>2376</v>
      </c>
      <c r="O44" s="2">
        <v>2050</v>
      </c>
      <c r="P44" s="2">
        <v>44398</v>
      </c>
      <c r="Q44" s="2">
        <v>3240</v>
      </c>
      <c r="R44" s="2">
        <v>4652.6000000000004</v>
      </c>
      <c r="S44" s="2">
        <v>3824.4</v>
      </c>
      <c r="T44" s="2">
        <v>6709</v>
      </c>
      <c r="U44" s="2">
        <v>3564</v>
      </c>
      <c r="V44" s="2">
        <v>4449.6000000000004</v>
      </c>
      <c r="W44" s="2">
        <v>3903.7</v>
      </c>
      <c r="X44" s="2">
        <v>7347</v>
      </c>
    </row>
    <row r="45" spans="2:24" ht="13.5" customHeight="1" x14ac:dyDescent="0.15">
      <c r="B45" s="28"/>
      <c r="C45" s="44">
        <v>42095</v>
      </c>
      <c r="D45" s="26"/>
      <c r="E45" s="2">
        <v>6480</v>
      </c>
      <c r="F45" s="2">
        <v>7473.6</v>
      </c>
      <c r="G45" s="2">
        <v>6910.1</v>
      </c>
      <c r="H45" s="2">
        <v>4494</v>
      </c>
      <c r="I45" s="2">
        <v>6837.5</v>
      </c>
      <c r="J45" s="2">
        <v>7499.5</v>
      </c>
      <c r="K45" s="2">
        <v>7014.2</v>
      </c>
      <c r="L45" s="2">
        <v>13372</v>
      </c>
      <c r="M45" s="2">
        <v>2052</v>
      </c>
      <c r="N45" s="2">
        <v>2376</v>
      </c>
      <c r="O45" s="2">
        <v>2158.5</v>
      </c>
      <c r="P45" s="2">
        <v>45751</v>
      </c>
      <c r="Q45" s="2">
        <v>3294</v>
      </c>
      <c r="R45" s="2">
        <v>4652.6000000000004</v>
      </c>
      <c r="S45" s="2">
        <v>3960.8</v>
      </c>
      <c r="T45" s="2">
        <v>7004</v>
      </c>
      <c r="U45" s="2">
        <v>3564</v>
      </c>
      <c r="V45" s="2">
        <v>4711</v>
      </c>
      <c r="W45" s="2">
        <v>4017.4</v>
      </c>
      <c r="X45" s="2">
        <v>6557</v>
      </c>
    </row>
    <row r="46" spans="2:24" ht="13.5" customHeight="1" x14ac:dyDescent="0.15">
      <c r="B46" s="28"/>
      <c r="C46" s="44">
        <v>42125</v>
      </c>
      <c r="D46" s="26"/>
      <c r="E46" s="2">
        <v>6480</v>
      </c>
      <c r="F46" s="2">
        <v>7453.1</v>
      </c>
      <c r="G46" s="2">
        <v>6967.5</v>
      </c>
      <c r="H46" s="2">
        <v>3796</v>
      </c>
      <c r="I46" s="2">
        <v>6817</v>
      </c>
      <c r="J46" s="2">
        <v>7499.5</v>
      </c>
      <c r="K46" s="2">
        <v>7026.4</v>
      </c>
      <c r="L46" s="2">
        <v>9758</v>
      </c>
      <c r="M46" s="2">
        <v>2198.9</v>
      </c>
      <c r="N46" s="2">
        <v>2484</v>
      </c>
      <c r="O46" s="2">
        <v>2380</v>
      </c>
      <c r="P46" s="2">
        <v>29275</v>
      </c>
      <c r="Q46" s="2">
        <v>3348</v>
      </c>
      <c r="R46" s="2">
        <v>4652.6000000000004</v>
      </c>
      <c r="S46" s="2">
        <v>3956.3</v>
      </c>
      <c r="T46" s="2">
        <v>6008</v>
      </c>
      <c r="U46" s="2">
        <v>3672</v>
      </c>
      <c r="V46" s="2">
        <v>4711</v>
      </c>
      <c r="W46" s="2">
        <v>4030.3</v>
      </c>
      <c r="X46" s="2">
        <v>4075</v>
      </c>
    </row>
    <row r="47" spans="2:24" ht="13.5" customHeight="1" x14ac:dyDescent="0.15">
      <c r="B47" s="27"/>
      <c r="C47" s="50">
        <v>42156</v>
      </c>
      <c r="D47" s="29"/>
      <c r="E47" s="1">
        <v>6426</v>
      </c>
      <c r="F47" s="1">
        <v>7453.1</v>
      </c>
      <c r="G47" s="1">
        <v>6929.7</v>
      </c>
      <c r="H47" s="1">
        <v>10094</v>
      </c>
      <c r="I47" s="1">
        <v>6603.1</v>
      </c>
      <c r="J47" s="1">
        <v>7499.5</v>
      </c>
      <c r="K47" s="1">
        <v>7079.8</v>
      </c>
      <c r="L47" s="1">
        <v>12323</v>
      </c>
      <c r="M47" s="1">
        <v>2327.4</v>
      </c>
      <c r="N47" s="1">
        <v>2580.1</v>
      </c>
      <c r="O47" s="1">
        <v>2463.6</v>
      </c>
      <c r="P47" s="1">
        <v>52933</v>
      </c>
      <c r="Q47" s="1">
        <v>3456</v>
      </c>
      <c r="R47" s="1">
        <v>4652.6000000000004</v>
      </c>
      <c r="S47" s="1">
        <v>4019</v>
      </c>
      <c r="T47" s="1">
        <v>10710</v>
      </c>
      <c r="U47" s="1">
        <v>3693.6</v>
      </c>
      <c r="V47" s="1">
        <v>4482</v>
      </c>
      <c r="W47" s="1">
        <v>4035.6</v>
      </c>
      <c r="X47" s="1">
        <v>10273</v>
      </c>
    </row>
    <row r="48" spans="2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</row>
    <row r="50" spans="2:24" x14ac:dyDescent="0.15">
      <c r="B50" s="90" t="s">
        <v>75</v>
      </c>
      <c r="C50" s="5" t="s">
        <v>76</v>
      </c>
      <c r="X50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7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4"/>
    </row>
    <row r="6" spans="1:24" ht="13.5" customHeight="1" x14ac:dyDescent="0.15">
      <c r="A6" s="5"/>
      <c r="B6" s="61"/>
      <c r="C6" s="23" t="s">
        <v>119</v>
      </c>
      <c r="D6" s="22"/>
      <c r="E6" s="23" t="s">
        <v>342</v>
      </c>
      <c r="F6" s="19"/>
      <c r="G6" s="19"/>
      <c r="H6" s="22"/>
      <c r="I6" s="23" t="s">
        <v>343</v>
      </c>
      <c r="J6" s="19"/>
      <c r="K6" s="19"/>
      <c r="L6" s="22"/>
      <c r="M6" s="23" t="s">
        <v>456</v>
      </c>
      <c r="N6" s="19"/>
      <c r="O6" s="19"/>
      <c r="P6" s="22"/>
      <c r="Q6" s="23" t="s">
        <v>344</v>
      </c>
      <c r="R6" s="19"/>
      <c r="S6" s="19"/>
      <c r="T6" s="22"/>
      <c r="U6" s="23" t="s">
        <v>360</v>
      </c>
      <c r="V6" s="19"/>
      <c r="W6" s="19"/>
      <c r="X6" s="22"/>
    </row>
    <row r="7" spans="1:24" ht="13.5" customHeight="1" x14ac:dyDescent="0.15">
      <c r="A7" s="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8"/>
      <c r="C10" s="49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8"/>
      <c r="C11" s="49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8"/>
      <c r="C12" s="49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7"/>
      <c r="C13" s="47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8" t="s">
        <v>72</v>
      </c>
      <c r="C14" s="44">
        <v>41791</v>
      </c>
      <c r="D14" s="26" t="s">
        <v>52</v>
      </c>
      <c r="E14" s="2">
        <v>3024</v>
      </c>
      <c r="F14" s="2">
        <v>3780</v>
      </c>
      <c r="G14" s="2">
        <v>3364.292668053808</v>
      </c>
      <c r="H14" s="2">
        <v>9798.2999999999993</v>
      </c>
      <c r="I14" s="2">
        <v>2160</v>
      </c>
      <c r="J14" s="2">
        <v>2808</v>
      </c>
      <c r="K14" s="2">
        <v>2483.7045895369492</v>
      </c>
      <c r="L14" s="2">
        <v>7939.1</v>
      </c>
      <c r="M14" s="2">
        <v>1188</v>
      </c>
      <c r="N14" s="2">
        <v>1512</v>
      </c>
      <c r="O14" s="2">
        <v>1339.3830975698222</v>
      </c>
      <c r="P14" s="2">
        <v>7867.5</v>
      </c>
      <c r="Q14" s="2">
        <v>2376</v>
      </c>
      <c r="R14" s="2">
        <v>2808</v>
      </c>
      <c r="S14" s="2">
        <v>2591.6031608060057</v>
      </c>
      <c r="T14" s="2">
        <v>50456.9</v>
      </c>
      <c r="U14" s="2">
        <v>2630</v>
      </c>
      <c r="V14" s="2">
        <v>3024</v>
      </c>
      <c r="W14" s="2">
        <v>2840</v>
      </c>
      <c r="X14" s="2">
        <v>106253.2</v>
      </c>
    </row>
    <row r="15" spans="1:24" ht="13.5" customHeight="1" x14ac:dyDescent="0.15">
      <c r="A15" s="5"/>
      <c r="B15" s="28"/>
      <c r="C15" s="44">
        <v>41821</v>
      </c>
      <c r="D15" s="26"/>
      <c r="E15" s="2">
        <v>2916</v>
      </c>
      <c r="F15" s="2">
        <v>3780</v>
      </c>
      <c r="G15" s="2">
        <v>3240.4005908419517</v>
      </c>
      <c r="H15" s="2">
        <v>10118.700000000001</v>
      </c>
      <c r="I15" s="2">
        <v>2160</v>
      </c>
      <c r="J15" s="2">
        <v>2808</v>
      </c>
      <c r="K15" s="2">
        <v>2484.4375019180625</v>
      </c>
      <c r="L15" s="2">
        <v>8476.6</v>
      </c>
      <c r="M15" s="2">
        <v>1188</v>
      </c>
      <c r="N15" s="2">
        <v>1512</v>
      </c>
      <c r="O15" s="2">
        <v>1317.1103320411257</v>
      </c>
      <c r="P15" s="2">
        <v>8278.2999999999993</v>
      </c>
      <c r="Q15" s="2">
        <v>2446.1999999999998</v>
      </c>
      <c r="R15" s="2">
        <v>3240</v>
      </c>
      <c r="S15" s="2">
        <v>3029.0625767712295</v>
      </c>
      <c r="T15" s="2">
        <v>52720</v>
      </c>
      <c r="U15" s="2">
        <v>3024</v>
      </c>
      <c r="V15" s="2">
        <v>3024</v>
      </c>
      <c r="W15" s="2">
        <v>3024</v>
      </c>
      <c r="X15" s="2">
        <v>111983.5</v>
      </c>
    </row>
    <row r="16" spans="1:24" ht="13.5" customHeight="1" x14ac:dyDescent="0.15">
      <c r="A16" s="5"/>
      <c r="B16" s="28"/>
      <c r="C16" s="44">
        <v>41852</v>
      </c>
      <c r="D16" s="26"/>
      <c r="E16" s="2">
        <v>3024</v>
      </c>
      <c r="F16" s="2">
        <v>3780</v>
      </c>
      <c r="G16" s="2">
        <v>3326.1395623772023</v>
      </c>
      <c r="H16" s="2">
        <v>11291.3</v>
      </c>
      <c r="I16" s="2">
        <v>2160</v>
      </c>
      <c r="J16" s="2">
        <v>2808</v>
      </c>
      <c r="K16" s="2">
        <v>2484.3129312526353</v>
      </c>
      <c r="L16" s="2">
        <v>8198.5</v>
      </c>
      <c r="M16" s="2">
        <v>1188</v>
      </c>
      <c r="N16" s="2">
        <v>1512</v>
      </c>
      <c r="O16" s="2">
        <v>1317.6479218153222</v>
      </c>
      <c r="P16" s="2">
        <v>11363.6</v>
      </c>
      <c r="Q16" s="2">
        <v>2538</v>
      </c>
      <c r="R16" s="2">
        <v>3132</v>
      </c>
      <c r="S16" s="2">
        <v>2980.4855454137369</v>
      </c>
      <c r="T16" s="2">
        <v>44240</v>
      </c>
      <c r="U16" s="2">
        <v>2808</v>
      </c>
      <c r="V16" s="2">
        <v>3078</v>
      </c>
      <c r="W16" s="2">
        <v>2937.6776383763831</v>
      </c>
      <c r="X16" s="2">
        <v>108235.6</v>
      </c>
    </row>
    <row r="17" spans="1:24" ht="13.5" customHeight="1" x14ac:dyDescent="0.15">
      <c r="A17" s="5"/>
      <c r="B17" s="28"/>
      <c r="C17" s="44">
        <v>41883</v>
      </c>
      <c r="D17" s="26"/>
      <c r="E17" s="2">
        <v>3024</v>
      </c>
      <c r="F17" s="2">
        <v>3780</v>
      </c>
      <c r="G17" s="2">
        <v>3374.8</v>
      </c>
      <c r="H17" s="2">
        <v>10365</v>
      </c>
      <c r="I17" s="2">
        <v>2160</v>
      </c>
      <c r="J17" s="2">
        <v>2840.4</v>
      </c>
      <c r="K17" s="2">
        <v>2440.9</v>
      </c>
      <c r="L17" s="2">
        <v>9091</v>
      </c>
      <c r="M17" s="2">
        <v>1080</v>
      </c>
      <c r="N17" s="2">
        <v>1512</v>
      </c>
      <c r="O17" s="2">
        <v>1328.2</v>
      </c>
      <c r="P17" s="2">
        <v>12021</v>
      </c>
      <c r="Q17" s="2">
        <v>2500.1999999999998</v>
      </c>
      <c r="R17" s="2">
        <v>3061.8</v>
      </c>
      <c r="S17" s="2">
        <v>2765</v>
      </c>
      <c r="T17" s="2">
        <v>54468</v>
      </c>
      <c r="U17" s="2">
        <v>2781</v>
      </c>
      <c r="V17" s="2">
        <v>3142.8</v>
      </c>
      <c r="W17" s="2">
        <v>3002.2</v>
      </c>
      <c r="X17" s="2">
        <v>120222</v>
      </c>
    </row>
    <row r="18" spans="1:24" ht="13.5" customHeight="1" x14ac:dyDescent="0.15">
      <c r="A18" s="5"/>
      <c r="B18" s="28"/>
      <c r="C18" s="44">
        <v>41913</v>
      </c>
      <c r="D18" s="26"/>
      <c r="E18" s="2">
        <v>3078</v>
      </c>
      <c r="F18" s="2">
        <v>3952.8</v>
      </c>
      <c r="G18" s="2">
        <v>3525.9</v>
      </c>
      <c r="H18" s="2">
        <v>11033</v>
      </c>
      <c r="I18" s="2">
        <v>2214</v>
      </c>
      <c r="J18" s="2">
        <v>2883.6</v>
      </c>
      <c r="K18" s="2">
        <v>2624.7</v>
      </c>
      <c r="L18" s="2">
        <v>8761</v>
      </c>
      <c r="M18" s="2">
        <v>1188</v>
      </c>
      <c r="N18" s="2">
        <v>1566</v>
      </c>
      <c r="O18" s="2">
        <v>1414.8</v>
      </c>
      <c r="P18" s="2">
        <v>13499</v>
      </c>
      <c r="Q18" s="2">
        <v>2592</v>
      </c>
      <c r="R18" s="2">
        <v>3186</v>
      </c>
      <c r="S18" s="2">
        <v>3002.7</v>
      </c>
      <c r="T18" s="2">
        <v>44984</v>
      </c>
      <c r="U18" s="2">
        <v>2910.6</v>
      </c>
      <c r="V18" s="2">
        <v>3348</v>
      </c>
      <c r="W18" s="2">
        <v>3121.2</v>
      </c>
      <c r="X18" s="2">
        <v>144270</v>
      </c>
    </row>
    <row r="19" spans="1:24" ht="13.5" customHeight="1" x14ac:dyDescent="0.15">
      <c r="A19" s="5"/>
      <c r="B19" s="28"/>
      <c r="C19" s="44">
        <v>41944</v>
      </c>
      <c r="D19" s="26"/>
      <c r="E19" s="2">
        <v>3240</v>
      </c>
      <c r="F19" s="2">
        <v>4320</v>
      </c>
      <c r="G19" s="2">
        <v>3715</v>
      </c>
      <c r="H19" s="2">
        <v>8688</v>
      </c>
      <c r="I19" s="2">
        <v>2592</v>
      </c>
      <c r="J19" s="2">
        <v>3078</v>
      </c>
      <c r="K19" s="2">
        <v>2861.7</v>
      </c>
      <c r="L19" s="2">
        <v>8015</v>
      </c>
      <c r="M19" s="2">
        <v>1242</v>
      </c>
      <c r="N19" s="2">
        <v>1620</v>
      </c>
      <c r="O19" s="2">
        <v>1501.4</v>
      </c>
      <c r="P19" s="2">
        <v>12442</v>
      </c>
      <c r="Q19" s="2">
        <v>2808</v>
      </c>
      <c r="R19" s="2">
        <v>3564</v>
      </c>
      <c r="S19" s="2">
        <v>3353.2</v>
      </c>
      <c r="T19" s="2">
        <v>42589</v>
      </c>
      <c r="U19" s="2">
        <v>3186</v>
      </c>
      <c r="V19" s="2">
        <v>3510</v>
      </c>
      <c r="W19" s="2">
        <v>3326</v>
      </c>
      <c r="X19" s="2">
        <v>125449</v>
      </c>
    </row>
    <row r="20" spans="1:24" ht="13.5" customHeight="1" x14ac:dyDescent="0.15">
      <c r="A20" s="5"/>
      <c r="B20" s="28"/>
      <c r="C20" s="44">
        <v>41974</v>
      </c>
      <c r="D20" s="26"/>
      <c r="E20" s="2">
        <v>3240</v>
      </c>
      <c r="F20" s="2">
        <v>3888</v>
      </c>
      <c r="G20" s="2">
        <v>3569.5</v>
      </c>
      <c r="H20" s="2">
        <v>21986</v>
      </c>
      <c r="I20" s="2">
        <v>2700</v>
      </c>
      <c r="J20" s="2">
        <v>3024</v>
      </c>
      <c r="K20" s="2">
        <v>2840.2</v>
      </c>
      <c r="L20" s="2">
        <v>20423</v>
      </c>
      <c r="M20" s="2">
        <v>1296</v>
      </c>
      <c r="N20" s="2">
        <v>1674</v>
      </c>
      <c r="O20" s="2">
        <v>1479.8</v>
      </c>
      <c r="P20" s="2">
        <v>20047</v>
      </c>
      <c r="Q20" s="2">
        <v>2862</v>
      </c>
      <c r="R20" s="2">
        <v>3564</v>
      </c>
      <c r="S20" s="2">
        <v>3364.5</v>
      </c>
      <c r="T20" s="2">
        <v>72892</v>
      </c>
      <c r="U20" s="2">
        <v>3218.4</v>
      </c>
      <c r="V20" s="2">
        <v>3618</v>
      </c>
      <c r="W20" s="2">
        <v>3429.4</v>
      </c>
      <c r="X20" s="2">
        <v>190842</v>
      </c>
    </row>
    <row r="21" spans="1:24" ht="13.5" customHeight="1" x14ac:dyDescent="0.15">
      <c r="A21" s="5"/>
      <c r="B21" s="28" t="s">
        <v>472</v>
      </c>
      <c r="C21" s="44">
        <v>42005</v>
      </c>
      <c r="D21" s="26" t="s">
        <v>52</v>
      </c>
      <c r="E21" s="2">
        <v>3240</v>
      </c>
      <c r="F21" s="2">
        <v>4298.3999999999996</v>
      </c>
      <c r="G21" s="2">
        <v>3828.5</v>
      </c>
      <c r="H21" s="2">
        <v>11853</v>
      </c>
      <c r="I21" s="2">
        <v>2592</v>
      </c>
      <c r="J21" s="2">
        <v>3024</v>
      </c>
      <c r="K21" s="2">
        <v>2808.1</v>
      </c>
      <c r="L21" s="2">
        <v>10792</v>
      </c>
      <c r="M21" s="2">
        <v>1188</v>
      </c>
      <c r="N21" s="2">
        <v>1674</v>
      </c>
      <c r="O21" s="2">
        <v>1479.4</v>
      </c>
      <c r="P21" s="2">
        <v>9736</v>
      </c>
      <c r="Q21" s="2">
        <v>2862</v>
      </c>
      <c r="R21" s="2">
        <v>4104</v>
      </c>
      <c r="S21" s="2">
        <v>3747.7</v>
      </c>
      <c r="T21" s="2">
        <v>58451</v>
      </c>
      <c r="U21" s="2">
        <v>3564</v>
      </c>
      <c r="V21" s="2">
        <v>4093.2</v>
      </c>
      <c r="W21" s="2">
        <v>3834.2</v>
      </c>
      <c r="X21" s="2">
        <v>94883</v>
      </c>
    </row>
    <row r="22" spans="1:24" ht="13.5" customHeight="1" x14ac:dyDescent="0.15">
      <c r="A22" s="5"/>
      <c r="B22" s="28"/>
      <c r="C22" s="44">
        <v>42036</v>
      </c>
      <c r="D22" s="26"/>
      <c r="E22" s="2">
        <v>3564</v>
      </c>
      <c r="F22" s="2">
        <v>4536</v>
      </c>
      <c r="G22" s="2">
        <v>4216.1000000000004</v>
      </c>
      <c r="H22" s="2">
        <v>6287</v>
      </c>
      <c r="I22" s="2">
        <v>2808</v>
      </c>
      <c r="J22" s="2">
        <v>3240</v>
      </c>
      <c r="K22" s="2">
        <v>3016.8</v>
      </c>
      <c r="L22" s="2">
        <v>6858</v>
      </c>
      <c r="M22" s="2">
        <v>1404</v>
      </c>
      <c r="N22" s="2">
        <v>1728</v>
      </c>
      <c r="O22" s="2">
        <v>1603.1</v>
      </c>
      <c r="P22" s="2">
        <v>11083</v>
      </c>
      <c r="Q22" s="2">
        <v>3348</v>
      </c>
      <c r="R22" s="2">
        <v>4364.3</v>
      </c>
      <c r="S22" s="2">
        <v>3709.8</v>
      </c>
      <c r="T22" s="2">
        <v>43930</v>
      </c>
      <c r="U22" s="2">
        <v>4093.2</v>
      </c>
      <c r="V22" s="2">
        <v>5022</v>
      </c>
      <c r="W22" s="2">
        <v>4426.7</v>
      </c>
      <c r="X22" s="2">
        <v>100648</v>
      </c>
    </row>
    <row r="23" spans="1:24" ht="13.5" customHeight="1" x14ac:dyDescent="0.15">
      <c r="A23" s="5"/>
      <c r="B23" s="28"/>
      <c r="C23" s="44">
        <v>42064</v>
      </c>
      <c r="D23" s="26"/>
      <c r="E23" s="2">
        <v>3564</v>
      </c>
      <c r="F23" s="2">
        <v>4536</v>
      </c>
      <c r="G23" s="2">
        <v>3901.3</v>
      </c>
      <c r="H23" s="2">
        <v>7821</v>
      </c>
      <c r="I23" s="2">
        <v>2916</v>
      </c>
      <c r="J23" s="2">
        <v>3240</v>
      </c>
      <c r="K23" s="2">
        <v>3071.7</v>
      </c>
      <c r="L23" s="2">
        <v>5758</v>
      </c>
      <c r="M23" s="2">
        <v>1391</v>
      </c>
      <c r="N23" s="2">
        <v>1728</v>
      </c>
      <c r="O23" s="2">
        <v>1600.2</v>
      </c>
      <c r="P23" s="2">
        <v>9127</v>
      </c>
      <c r="Q23" s="2">
        <v>3348</v>
      </c>
      <c r="R23" s="2">
        <v>4417.2</v>
      </c>
      <c r="S23" s="2">
        <v>3785.2</v>
      </c>
      <c r="T23" s="2">
        <v>44076</v>
      </c>
      <c r="U23" s="2">
        <v>4093.2</v>
      </c>
      <c r="V23" s="2">
        <v>4880.5</v>
      </c>
      <c r="W23" s="2">
        <v>4443.3999999999996</v>
      </c>
      <c r="X23" s="2">
        <v>117665</v>
      </c>
    </row>
    <row r="24" spans="1:24" ht="13.5" customHeight="1" x14ac:dyDescent="0.15">
      <c r="A24" s="5"/>
      <c r="B24" s="28"/>
      <c r="C24" s="44">
        <v>42095</v>
      </c>
      <c r="D24" s="26"/>
      <c r="E24" s="2">
        <v>3564</v>
      </c>
      <c r="F24" s="2">
        <v>4590</v>
      </c>
      <c r="G24" s="2">
        <v>4032.4</v>
      </c>
      <c r="H24" s="2">
        <v>7030</v>
      </c>
      <c r="I24" s="2">
        <v>2808</v>
      </c>
      <c r="J24" s="2">
        <v>3240</v>
      </c>
      <c r="K24" s="2">
        <v>2985.2</v>
      </c>
      <c r="L24" s="2">
        <v>5352</v>
      </c>
      <c r="M24" s="2">
        <v>1620</v>
      </c>
      <c r="N24" s="2">
        <v>1728</v>
      </c>
      <c r="O24" s="2">
        <v>1678.5</v>
      </c>
      <c r="P24" s="2">
        <v>8848</v>
      </c>
      <c r="Q24" s="2">
        <v>3348</v>
      </c>
      <c r="R24" s="2">
        <v>4536</v>
      </c>
      <c r="S24" s="2">
        <v>3753.2</v>
      </c>
      <c r="T24" s="2">
        <v>43875</v>
      </c>
      <c r="U24" s="2">
        <v>4098.6000000000004</v>
      </c>
      <c r="V24" s="2">
        <v>4098.6000000000004</v>
      </c>
      <c r="W24" s="2">
        <v>4098.8</v>
      </c>
      <c r="X24" s="2">
        <v>119657</v>
      </c>
    </row>
    <row r="25" spans="1:24" ht="13.5" customHeight="1" x14ac:dyDescent="0.15">
      <c r="A25" s="5"/>
      <c r="B25" s="28"/>
      <c r="C25" s="44">
        <v>42125</v>
      </c>
      <c r="D25" s="26"/>
      <c r="E25" s="2">
        <v>3580.2</v>
      </c>
      <c r="F25" s="2">
        <v>4438.8</v>
      </c>
      <c r="G25" s="2">
        <v>3980.5</v>
      </c>
      <c r="H25" s="2">
        <v>4764</v>
      </c>
      <c r="I25" s="2">
        <v>2916</v>
      </c>
      <c r="J25" s="2">
        <v>3240</v>
      </c>
      <c r="K25" s="2">
        <v>3136.7</v>
      </c>
      <c r="L25" s="2">
        <v>4011</v>
      </c>
      <c r="M25" s="2">
        <v>1620</v>
      </c>
      <c r="N25" s="2">
        <v>1728</v>
      </c>
      <c r="O25" s="2">
        <v>1701.9</v>
      </c>
      <c r="P25" s="2">
        <v>6020</v>
      </c>
      <c r="Q25" s="2">
        <v>3564</v>
      </c>
      <c r="R25" s="2">
        <v>4212</v>
      </c>
      <c r="S25" s="2">
        <v>3850.4</v>
      </c>
      <c r="T25" s="2">
        <v>30897</v>
      </c>
      <c r="U25" s="2">
        <v>4104</v>
      </c>
      <c r="V25" s="2">
        <v>4320</v>
      </c>
      <c r="W25" s="2">
        <v>4141.8999999999996</v>
      </c>
      <c r="X25" s="2">
        <v>69369</v>
      </c>
    </row>
    <row r="26" spans="1:24" ht="13.5" customHeight="1" x14ac:dyDescent="0.15">
      <c r="A26" s="5"/>
      <c r="B26" s="27"/>
      <c r="C26" s="50">
        <v>42156</v>
      </c>
      <c r="D26" s="29"/>
      <c r="E26" s="1">
        <v>3780</v>
      </c>
      <c r="F26" s="1">
        <v>4497.1000000000004</v>
      </c>
      <c r="G26" s="1">
        <v>4071.2</v>
      </c>
      <c r="H26" s="1">
        <v>10051</v>
      </c>
      <c r="I26" s="1">
        <v>3024</v>
      </c>
      <c r="J26" s="1">
        <v>3492.7</v>
      </c>
      <c r="K26" s="1">
        <v>3216</v>
      </c>
      <c r="L26" s="1">
        <v>7638</v>
      </c>
      <c r="M26" s="1">
        <v>1652.4</v>
      </c>
      <c r="N26" s="1">
        <v>1898.6</v>
      </c>
      <c r="O26" s="1">
        <v>1752.2</v>
      </c>
      <c r="P26" s="1">
        <v>9690</v>
      </c>
      <c r="Q26" s="1">
        <v>3569.4</v>
      </c>
      <c r="R26" s="1">
        <v>4266</v>
      </c>
      <c r="S26" s="1">
        <v>3869.4</v>
      </c>
      <c r="T26" s="1">
        <v>45516</v>
      </c>
      <c r="U26" s="1">
        <v>3780</v>
      </c>
      <c r="V26" s="1">
        <v>3996</v>
      </c>
      <c r="W26" s="1">
        <v>3897.5</v>
      </c>
      <c r="X26" s="1">
        <v>93784</v>
      </c>
    </row>
    <row r="27" spans="1:24" ht="13.5" customHeight="1" x14ac:dyDescent="0.15">
      <c r="A27" s="5"/>
      <c r="B27" s="61"/>
      <c r="C27" s="23" t="s">
        <v>119</v>
      </c>
      <c r="D27" s="22"/>
      <c r="E27" s="23" t="s">
        <v>345</v>
      </c>
      <c r="F27" s="19"/>
      <c r="G27" s="19"/>
      <c r="H27" s="22"/>
      <c r="I27" s="23" t="s">
        <v>346</v>
      </c>
      <c r="J27" s="19"/>
      <c r="K27" s="19"/>
      <c r="L27" s="22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3.5" customHeight="1" x14ac:dyDescent="0.15">
      <c r="A28" s="5"/>
      <c r="B28" s="55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"/>
    </row>
    <row r="29" spans="1:24" ht="13.5" customHeight="1" x14ac:dyDescent="0.15">
      <c r="A29" s="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"/>
    </row>
    <row r="30" spans="1:24" ht="13.5" customHeight="1" x14ac:dyDescent="0.15">
      <c r="A30" s="5"/>
      <c r="B30" s="28" t="s">
        <v>0</v>
      </c>
      <c r="C30" s="49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49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49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49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47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72</v>
      </c>
      <c r="C35" s="44">
        <v>41791</v>
      </c>
      <c r="D35" s="26" t="s">
        <v>52</v>
      </c>
      <c r="E35" s="2">
        <v>4320</v>
      </c>
      <c r="F35" s="2">
        <v>6480</v>
      </c>
      <c r="G35" s="2">
        <v>5022.4282968644229</v>
      </c>
      <c r="H35" s="2">
        <v>6848.9</v>
      </c>
      <c r="I35" s="2">
        <v>5400</v>
      </c>
      <c r="J35" s="2">
        <v>7560</v>
      </c>
      <c r="K35" s="2">
        <v>6485.4489172633939</v>
      </c>
      <c r="L35" s="2">
        <v>10133.799999999999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/>
      <c r="C36" s="44">
        <v>41821</v>
      </c>
      <c r="D36" s="26"/>
      <c r="E36" s="2">
        <v>4320</v>
      </c>
      <c r="F36" s="2">
        <v>6588</v>
      </c>
      <c r="G36" s="2">
        <v>5400.4827814569544</v>
      </c>
      <c r="H36" s="2">
        <v>6265.2</v>
      </c>
      <c r="I36" s="2">
        <v>5400</v>
      </c>
      <c r="J36" s="2">
        <v>7722</v>
      </c>
      <c r="K36" s="2">
        <v>6479.8302218501394</v>
      </c>
      <c r="L36" s="2">
        <v>10327.1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/>
      <c r="C37" s="44">
        <v>41852</v>
      </c>
      <c r="D37" s="26"/>
      <c r="E37" s="2">
        <v>4320</v>
      </c>
      <c r="F37" s="2">
        <v>6480</v>
      </c>
      <c r="G37" s="2">
        <v>5281.3772120840349</v>
      </c>
      <c r="H37" s="2">
        <v>6327.6</v>
      </c>
      <c r="I37" s="2">
        <v>5940</v>
      </c>
      <c r="J37" s="2">
        <v>7560</v>
      </c>
      <c r="K37" s="2">
        <v>6604.1300651890469</v>
      </c>
      <c r="L37" s="2">
        <v>8127.1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/>
      <c r="C38" s="44">
        <v>41883</v>
      </c>
      <c r="D38" s="26"/>
      <c r="E38" s="2">
        <v>4320</v>
      </c>
      <c r="F38" s="2">
        <v>6480</v>
      </c>
      <c r="G38" s="2">
        <v>5276</v>
      </c>
      <c r="H38" s="2">
        <v>6375</v>
      </c>
      <c r="I38" s="2">
        <v>5940</v>
      </c>
      <c r="J38" s="2">
        <v>7560</v>
      </c>
      <c r="K38" s="2">
        <v>6544.3</v>
      </c>
      <c r="L38" s="2">
        <v>9302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/>
      <c r="C39" s="44">
        <v>41913</v>
      </c>
      <c r="D39" s="26"/>
      <c r="E39" s="2">
        <v>4860</v>
      </c>
      <c r="F39" s="2">
        <v>6480</v>
      </c>
      <c r="G39" s="2">
        <v>5388.8</v>
      </c>
      <c r="H39" s="2">
        <v>6439</v>
      </c>
      <c r="I39" s="2">
        <v>5940</v>
      </c>
      <c r="J39" s="2">
        <v>7560</v>
      </c>
      <c r="K39" s="2">
        <v>6587.9</v>
      </c>
      <c r="L39" s="2">
        <v>11067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/>
      <c r="C40" s="44">
        <v>41944</v>
      </c>
      <c r="D40" s="26"/>
      <c r="E40" s="2">
        <v>4860</v>
      </c>
      <c r="F40" s="2">
        <v>6210</v>
      </c>
      <c r="G40" s="2">
        <v>5248.5</v>
      </c>
      <c r="H40" s="2">
        <v>5836</v>
      </c>
      <c r="I40" s="2">
        <v>6480</v>
      </c>
      <c r="J40" s="2">
        <v>7722</v>
      </c>
      <c r="K40" s="2">
        <v>6961</v>
      </c>
      <c r="L40" s="2">
        <v>9470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4">
        <v>41974</v>
      </c>
      <c r="D41" s="26"/>
      <c r="E41" s="2">
        <v>4644</v>
      </c>
      <c r="F41" s="2">
        <v>6264</v>
      </c>
      <c r="G41" s="2">
        <v>5184.2</v>
      </c>
      <c r="H41" s="2">
        <v>17423</v>
      </c>
      <c r="I41" s="2">
        <v>5940</v>
      </c>
      <c r="J41" s="2">
        <v>8013.6</v>
      </c>
      <c r="K41" s="2">
        <v>6857.8</v>
      </c>
      <c r="L41" s="2">
        <v>21861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 t="s">
        <v>472</v>
      </c>
      <c r="C42" s="44">
        <v>42005</v>
      </c>
      <c r="D42" s="26" t="s">
        <v>52</v>
      </c>
      <c r="E42" s="2">
        <v>4644</v>
      </c>
      <c r="F42" s="2">
        <v>6264</v>
      </c>
      <c r="G42" s="2">
        <v>5443.3</v>
      </c>
      <c r="H42" s="2">
        <v>10051</v>
      </c>
      <c r="I42" s="2">
        <v>6480</v>
      </c>
      <c r="J42" s="2">
        <v>8100</v>
      </c>
      <c r="K42" s="2">
        <v>7343.6</v>
      </c>
      <c r="L42" s="2">
        <v>12998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4">
        <v>42036</v>
      </c>
      <c r="D43" s="26"/>
      <c r="E43" s="2">
        <v>5400</v>
      </c>
      <c r="F43" s="2">
        <v>7020</v>
      </c>
      <c r="G43" s="2">
        <v>5869.5</v>
      </c>
      <c r="H43" s="2">
        <v>3992</v>
      </c>
      <c r="I43" s="2">
        <v>6480</v>
      </c>
      <c r="J43" s="2">
        <v>8157.2</v>
      </c>
      <c r="K43" s="2">
        <v>6988.8</v>
      </c>
      <c r="L43" s="2">
        <v>6479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4">
        <v>42064</v>
      </c>
      <c r="D44" s="26"/>
      <c r="E44" s="2">
        <v>5184</v>
      </c>
      <c r="F44" s="2">
        <v>7020</v>
      </c>
      <c r="G44" s="2">
        <v>5703.2</v>
      </c>
      <c r="H44" s="2">
        <v>5447</v>
      </c>
      <c r="I44" s="2">
        <v>6696</v>
      </c>
      <c r="J44" s="2">
        <v>8157.2</v>
      </c>
      <c r="K44" s="2">
        <v>7085.7</v>
      </c>
      <c r="L44" s="2">
        <v>7704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/>
      <c r="C45" s="44">
        <v>42095</v>
      </c>
      <c r="D45" s="26"/>
      <c r="E45" s="2">
        <v>5400</v>
      </c>
      <c r="F45" s="2">
        <v>6696</v>
      </c>
      <c r="G45" s="2">
        <v>5802.9</v>
      </c>
      <c r="H45" s="2">
        <v>4252</v>
      </c>
      <c r="I45" s="2">
        <v>6480</v>
      </c>
      <c r="J45" s="2">
        <v>7992</v>
      </c>
      <c r="K45" s="2">
        <v>7024.1</v>
      </c>
      <c r="L45" s="2">
        <v>6709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/>
      <c r="C46" s="44">
        <v>42125</v>
      </c>
      <c r="D46" s="26"/>
      <c r="E46" s="2">
        <v>5724</v>
      </c>
      <c r="F46" s="2">
        <v>6372</v>
      </c>
      <c r="G46" s="2">
        <v>6002.6</v>
      </c>
      <c r="H46" s="2">
        <v>2782</v>
      </c>
      <c r="I46" s="2">
        <v>6804</v>
      </c>
      <c r="J46" s="2">
        <v>7929.4</v>
      </c>
      <c r="K46" s="2">
        <v>7329.2</v>
      </c>
      <c r="L46" s="2">
        <v>5597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50">
        <v>42156</v>
      </c>
      <c r="D47" s="29"/>
      <c r="E47" s="1">
        <v>5778</v>
      </c>
      <c r="F47" s="1">
        <v>6480</v>
      </c>
      <c r="G47" s="1">
        <v>6016.6</v>
      </c>
      <c r="H47" s="1">
        <v>3655</v>
      </c>
      <c r="I47" s="1">
        <v>6881.8</v>
      </c>
      <c r="J47" s="1">
        <v>7992</v>
      </c>
      <c r="K47" s="1">
        <v>7232.3</v>
      </c>
      <c r="L47" s="1">
        <v>6853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1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361</v>
      </c>
      <c r="R6" s="17"/>
      <c r="S6" s="17"/>
      <c r="T6" s="38"/>
      <c r="U6" s="40" t="s">
        <v>455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8"/>
      <c r="C10" s="49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8"/>
      <c r="C11" s="49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8"/>
      <c r="C12" s="49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7"/>
      <c r="C13" s="47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8" t="s">
        <v>72</v>
      </c>
      <c r="C14" s="44">
        <v>41791</v>
      </c>
      <c r="D14" s="26" t="s">
        <v>52</v>
      </c>
      <c r="E14" s="2">
        <v>2538</v>
      </c>
      <c r="F14" s="2">
        <v>2970</v>
      </c>
      <c r="G14" s="2">
        <v>2747.3033343274683</v>
      </c>
      <c r="H14" s="2">
        <v>37427.5</v>
      </c>
      <c r="I14" s="2">
        <v>2160</v>
      </c>
      <c r="J14" s="2">
        <v>2592</v>
      </c>
      <c r="K14" s="2">
        <v>2400.8480319245423</v>
      </c>
      <c r="L14" s="2">
        <v>39206.799999999996</v>
      </c>
      <c r="M14" s="2">
        <v>1674</v>
      </c>
      <c r="N14" s="2">
        <v>1944</v>
      </c>
      <c r="O14" s="2">
        <v>1787.147720440882</v>
      </c>
      <c r="P14" s="2">
        <v>27192.300000000003</v>
      </c>
      <c r="Q14" s="2">
        <v>2160</v>
      </c>
      <c r="R14" s="2">
        <v>2484</v>
      </c>
      <c r="S14" s="2">
        <v>2386.618725868726</v>
      </c>
      <c r="T14" s="2">
        <v>7638.7</v>
      </c>
      <c r="U14" s="2">
        <v>6156</v>
      </c>
      <c r="V14" s="2">
        <v>6966</v>
      </c>
      <c r="W14" s="2">
        <v>6598.3964479920178</v>
      </c>
      <c r="X14" s="2">
        <v>16893.099999999999</v>
      </c>
    </row>
    <row r="15" spans="1:24" ht="13.5" customHeight="1" x14ac:dyDescent="0.15">
      <c r="A15" s="5"/>
      <c r="B15" s="28"/>
      <c r="C15" s="44">
        <v>41821</v>
      </c>
      <c r="D15" s="26"/>
      <c r="E15" s="2">
        <v>2538</v>
      </c>
      <c r="F15" s="2">
        <v>2916</v>
      </c>
      <c r="G15" s="2">
        <v>2730.2268971185795</v>
      </c>
      <c r="H15" s="2">
        <v>44445</v>
      </c>
      <c r="I15" s="2">
        <v>2160</v>
      </c>
      <c r="J15" s="2">
        <v>2602.8000000000002</v>
      </c>
      <c r="K15" s="2">
        <v>2479.8726039214539</v>
      </c>
      <c r="L15" s="2">
        <v>55874.8</v>
      </c>
      <c r="M15" s="2">
        <v>1674</v>
      </c>
      <c r="N15" s="2">
        <v>1944</v>
      </c>
      <c r="O15" s="2">
        <v>1773.6359104825142</v>
      </c>
      <c r="P15" s="2">
        <v>30058.499999999996</v>
      </c>
      <c r="Q15" s="2">
        <v>2268</v>
      </c>
      <c r="R15" s="2">
        <v>2592</v>
      </c>
      <c r="S15" s="2">
        <v>2448.0145792442054</v>
      </c>
      <c r="T15" s="2">
        <v>9788.9000000000015</v>
      </c>
      <c r="U15" s="2">
        <v>6156</v>
      </c>
      <c r="V15" s="2">
        <v>6966</v>
      </c>
      <c r="W15" s="2">
        <v>6488.5043810776915</v>
      </c>
      <c r="X15" s="2">
        <v>18813.2</v>
      </c>
    </row>
    <row r="16" spans="1:24" ht="13.5" customHeight="1" x14ac:dyDescent="0.15">
      <c r="A16" s="5"/>
      <c r="B16" s="28"/>
      <c r="C16" s="44">
        <v>41852</v>
      </c>
      <c r="D16" s="26"/>
      <c r="E16" s="2">
        <v>2592</v>
      </c>
      <c r="F16" s="2">
        <v>2970</v>
      </c>
      <c r="G16" s="2">
        <v>2750.389369038885</v>
      </c>
      <c r="H16" s="2">
        <v>54120.5</v>
      </c>
      <c r="I16" s="2">
        <v>2160</v>
      </c>
      <c r="J16" s="2">
        <v>2646</v>
      </c>
      <c r="K16" s="2">
        <v>2482.4035322442251</v>
      </c>
      <c r="L16" s="2">
        <v>41518.1</v>
      </c>
      <c r="M16" s="2">
        <v>1684.8</v>
      </c>
      <c r="N16" s="2">
        <v>1902.7439999999999</v>
      </c>
      <c r="O16" s="2">
        <v>1775.6571634823622</v>
      </c>
      <c r="P16" s="2">
        <v>27781.000000000004</v>
      </c>
      <c r="Q16" s="2">
        <v>2268</v>
      </c>
      <c r="R16" s="2">
        <v>2592</v>
      </c>
      <c r="S16" s="2">
        <v>2434.9609358266739</v>
      </c>
      <c r="T16" s="2">
        <v>9183.8000000000011</v>
      </c>
      <c r="U16" s="2">
        <v>6264</v>
      </c>
      <c r="V16" s="2">
        <v>7020</v>
      </c>
      <c r="W16" s="2">
        <v>6607.5072941912276</v>
      </c>
      <c r="X16" s="2">
        <v>15132.099999999999</v>
      </c>
    </row>
    <row r="17" spans="1:24" ht="13.5" customHeight="1" x14ac:dyDescent="0.15">
      <c r="A17" s="5"/>
      <c r="B17" s="28"/>
      <c r="C17" s="44">
        <v>41883</v>
      </c>
      <c r="D17" s="26"/>
      <c r="E17" s="2">
        <v>2700</v>
      </c>
      <c r="F17" s="2">
        <v>3132</v>
      </c>
      <c r="G17" s="2">
        <v>2883.2</v>
      </c>
      <c r="H17" s="2">
        <v>49048</v>
      </c>
      <c r="I17" s="2">
        <v>2376</v>
      </c>
      <c r="J17" s="2">
        <v>2754</v>
      </c>
      <c r="K17" s="2">
        <v>2555</v>
      </c>
      <c r="L17" s="2">
        <v>46467</v>
      </c>
      <c r="M17" s="2">
        <v>1620</v>
      </c>
      <c r="N17" s="2">
        <v>1944</v>
      </c>
      <c r="O17" s="2">
        <v>1784.9</v>
      </c>
      <c r="P17" s="2">
        <v>20300</v>
      </c>
      <c r="Q17" s="2">
        <v>2322</v>
      </c>
      <c r="R17" s="2">
        <v>2646</v>
      </c>
      <c r="S17" s="2">
        <v>2499.4</v>
      </c>
      <c r="T17" s="2">
        <v>8867</v>
      </c>
      <c r="U17" s="2">
        <v>6264</v>
      </c>
      <c r="V17" s="2">
        <v>7020</v>
      </c>
      <c r="W17" s="2">
        <v>6674.8</v>
      </c>
      <c r="X17" s="2">
        <v>14089</v>
      </c>
    </row>
    <row r="18" spans="1:24" ht="13.5" customHeight="1" x14ac:dyDescent="0.15">
      <c r="A18" s="5"/>
      <c r="B18" s="28"/>
      <c r="C18" s="44">
        <v>41913</v>
      </c>
      <c r="D18" s="26"/>
      <c r="E18" s="2">
        <v>2808</v>
      </c>
      <c r="F18" s="2">
        <v>3402</v>
      </c>
      <c r="G18" s="2">
        <v>3140.8</v>
      </c>
      <c r="H18" s="2">
        <v>59753</v>
      </c>
      <c r="I18" s="2">
        <v>2538</v>
      </c>
      <c r="J18" s="2">
        <v>2970</v>
      </c>
      <c r="K18" s="2">
        <v>2778.3</v>
      </c>
      <c r="L18" s="2">
        <v>62664</v>
      </c>
      <c r="M18" s="2">
        <v>1728</v>
      </c>
      <c r="N18" s="2">
        <v>1998</v>
      </c>
      <c r="O18" s="2">
        <v>1836.3</v>
      </c>
      <c r="P18" s="2">
        <v>26564</v>
      </c>
      <c r="Q18" s="2">
        <v>2484</v>
      </c>
      <c r="R18" s="2">
        <v>3024</v>
      </c>
      <c r="S18" s="2">
        <v>2671.5</v>
      </c>
      <c r="T18" s="2">
        <v>13532</v>
      </c>
      <c r="U18" s="2">
        <v>6264</v>
      </c>
      <c r="V18" s="2">
        <v>7128</v>
      </c>
      <c r="W18" s="2">
        <v>6734.2</v>
      </c>
      <c r="X18" s="2">
        <v>18162</v>
      </c>
    </row>
    <row r="19" spans="1:24" ht="13.5" customHeight="1" x14ac:dyDescent="0.15">
      <c r="A19" s="5"/>
      <c r="B19" s="28"/>
      <c r="C19" s="44">
        <v>41944</v>
      </c>
      <c r="D19" s="26"/>
      <c r="E19" s="2">
        <v>3024</v>
      </c>
      <c r="F19" s="2">
        <v>3780</v>
      </c>
      <c r="G19" s="2">
        <v>3430.6</v>
      </c>
      <c r="H19" s="2">
        <v>50617</v>
      </c>
      <c r="I19" s="2">
        <v>2678.4</v>
      </c>
      <c r="J19" s="2">
        <v>3186</v>
      </c>
      <c r="K19" s="2">
        <v>2931.9</v>
      </c>
      <c r="L19" s="2">
        <v>55491</v>
      </c>
      <c r="M19" s="2">
        <v>1728</v>
      </c>
      <c r="N19" s="2">
        <v>1998</v>
      </c>
      <c r="O19" s="2">
        <v>1885.6</v>
      </c>
      <c r="P19" s="2">
        <v>26414</v>
      </c>
      <c r="Q19" s="2">
        <v>2646</v>
      </c>
      <c r="R19" s="2">
        <v>3132</v>
      </c>
      <c r="S19" s="2">
        <v>2953.7</v>
      </c>
      <c r="T19" s="2">
        <v>10861</v>
      </c>
      <c r="U19" s="2">
        <v>6480</v>
      </c>
      <c r="V19" s="2">
        <v>7344</v>
      </c>
      <c r="W19" s="2">
        <v>6940.8</v>
      </c>
      <c r="X19" s="2">
        <v>14928</v>
      </c>
    </row>
    <row r="20" spans="1:24" ht="13.5" customHeight="1" x14ac:dyDescent="0.15">
      <c r="A20" s="5"/>
      <c r="B20" s="28"/>
      <c r="C20" s="44">
        <v>41974</v>
      </c>
      <c r="D20" s="26"/>
      <c r="E20" s="2">
        <v>3240</v>
      </c>
      <c r="F20" s="2">
        <v>4104</v>
      </c>
      <c r="G20" s="2">
        <v>3686</v>
      </c>
      <c r="H20" s="2">
        <v>77149</v>
      </c>
      <c r="I20" s="2">
        <v>2808</v>
      </c>
      <c r="J20" s="2">
        <v>3240</v>
      </c>
      <c r="K20" s="2">
        <v>3011.1</v>
      </c>
      <c r="L20" s="2">
        <v>64082</v>
      </c>
      <c r="M20" s="2">
        <v>1728</v>
      </c>
      <c r="N20" s="2">
        <v>1998</v>
      </c>
      <c r="O20" s="2">
        <v>1864</v>
      </c>
      <c r="P20" s="2">
        <v>24297</v>
      </c>
      <c r="Q20" s="2">
        <v>2862</v>
      </c>
      <c r="R20" s="2">
        <v>3218.4</v>
      </c>
      <c r="S20" s="2">
        <v>3010</v>
      </c>
      <c r="T20" s="2">
        <v>14655</v>
      </c>
      <c r="U20" s="2">
        <v>6480</v>
      </c>
      <c r="V20" s="2">
        <v>7452</v>
      </c>
      <c r="W20" s="2">
        <v>6981.7</v>
      </c>
      <c r="X20" s="2">
        <v>16778</v>
      </c>
    </row>
    <row r="21" spans="1:24" ht="13.5" customHeight="1" x14ac:dyDescent="0.15">
      <c r="A21" s="5"/>
      <c r="B21" s="28" t="s">
        <v>472</v>
      </c>
      <c r="C21" s="44">
        <v>42005</v>
      </c>
      <c r="D21" s="26" t="s">
        <v>52</v>
      </c>
      <c r="E21" s="2">
        <v>3240</v>
      </c>
      <c r="F21" s="2">
        <v>3996</v>
      </c>
      <c r="G21" s="2">
        <v>3724.6</v>
      </c>
      <c r="H21" s="2">
        <v>88541.1</v>
      </c>
      <c r="I21" s="2">
        <v>2786.4</v>
      </c>
      <c r="J21" s="2">
        <v>3456</v>
      </c>
      <c r="K21" s="2">
        <v>3068.3</v>
      </c>
      <c r="L21" s="2">
        <v>68511.100000000006</v>
      </c>
      <c r="M21" s="2">
        <v>1728</v>
      </c>
      <c r="N21" s="2">
        <v>2052</v>
      </c>
      <c r="O21" s="2">
        <v>1852.6</v>
      </c>
      <c r="P21" s="2">
        <v>26167.7</v>
      </c>
      <c r="Q21" s="2">
        <v>2862</v>
      </c>
      <c r="R21" s="2">
        <v>3240</v>
      </c>
      <c r="S21" s="2">
        <v>3116.9</v>
      </c>
      <c r="T21" s="2">
        <v>26110.7</v>
      </c>
      <c r="U21" s="2">
        <v>6264</v>
      </c>
      <c r="V21" s="2">
        <v>7236</v>
      </c>
      <c r="W21" s="2">
        <v>6672.1</v>
      </c>
      <c r="X21" s="2">
        <v>16359.8</v>
      </c>
    </row>
    <row r="22" spans="1:24" ht="13.5" customHeight="1" x14ac:dyDescent="0.15">
      <c r="A22" s="5"/>
      <c r="B22" s="28"/>
      <c r="C22" s="44">
        <v>42036</v>
      </c>
      <c r="D22" s="26"/>
      <c r="E22" s="2">
        <v>3240</v>
      </c>
      <c r="F22" s="2">
        <v>3834</v>
      </c>
      <c r="G22" s="2">
        <v>3515</v>
      </c>
      <c r="H22" s="2">
        <v>40614</v>
      </c>
      <c r="I22" s="2">
        <v>3024</v>
      </c>
      <c r="J22" s="2">
        <v>3348</v>
      </c>
      <c r="K22" s="2">
        <v>3172.7</v>
      </c>
      <c r="L22" s="2">
        <v>34305</v>
      </c>
      <c r="M22" s="2">
        <v>1728</v>
      </c>
      <c r="N22" s="2">
        <v>2106</v>
      </c>
      <c r="O22" s="2">
        <v>1878.3</v>
      </c>
      <c r="P22" s="2">
        <v>18811</v>
      </c>
      <c r="Q22" s="2">
        <v>3024</v>
      </c>
      <c r="R22" s="2">
        <v>3240</v>
      </c>
      <c r="S22" s="2">
        <v>3091.7</v>
      </c>
      <c r="T22" s="2">
        <v>7413</v>
      </c>
      <c r="U22" s="2">
        <v>6480</v>
      </c>
      <c r="V22" s="2">
        <v>7344</v>
      </c>
      <c r="W22" s="2">
        <v>6834.2</v>
      </c>
      <c r="X22" s="2">
        <v>10674</v>
      </c>
    </row>
    <row r="23" spans="1:24" ht="13.5" customHeight="1" x14ac:dyDescent="0.15">
      <c r="A23" s="5"/>
      <c r="B23" s="28"/>
      <c r="C23" s="44">
        <v>42064</v>
      </c>
      <c r="D23" s="26"/>
      <c r="E23" s="2">
        <v>3200</v>
      </c>
      <c r="F23" s="2">
        <v>3726</v>
      </c>
      <c r="G23" s="2">
        <v>3495.8</v>
      </c>
      <c r="H23" s="2">
        <v>33781</v>
      </c>
      <c r="I23" s="2">
        <v>2916</v>
      </c>
      <c r="J23" s="2">
        <v>3240</v>
      </c>
      <c r="K23" s="2">
        <v>3136</v>
      </c>
      <c r="L23" s="2">
        <v>33509</v>
      </c>
      <c r="M23" s="2">
        <v>1824.1</v>
      </c>
      <c r="N23" s="2">
        <v>2376</v>
      </c>
      <c r="O23" s="2">
        <v>2095.5</v>
      </c>
      <c r="P23" s="2">
        <v>20240</v>
      </c>
      <c r="Q23" s="2">
        <v>2948.4</v>
      </c>
      <c r="R23" s="2">
        <v>3240</v>
      </c>
      <c r="S23" s="2">
        <v>3141.1</v>
      </c>
      <c r="T23" s="2">
        <v>6350</v>
      </c>
      <c r="U23" s="2">
        <v>6696</v>
      </c>
      <c r="V23" s="2">
        <v>7884</v>
      </c>
      <c r="W23" s="2">
        <v>7353.5</v>
      </c>
      <c r="X23" s="2">
        <v>12986</v>
      </c>
    </row>
    <row r="24" spans="1:24" ht="13.5" customHeight="1" x14ac:dyDescent="0.15">
      <c r="A24" s="5"/>
      <c r="B24" s="28"/>
      <c r="C24" s="44">
        <v>42095</v>
      </c>
      <c r="D24" s="26"/>
      <c r="E24" s="2">
        <v>3132</v>
      </c>
      <c r="F24" s="2">
        <v>3780</v>
      </c>
      <c r="G24" s="2">
        <v>3461</v>
      </c>
      <c r="H24" s="2">
        <v>40936.1</v>
      </c>
      <c r="I24" s="2">
        <v>2808</v>
      </c>
      <c r="J24" s="2">
        <v>3240</v>
      </c>
      <c r="K24" s="2">
        <v>3044.2</v>
      </c>
      <c r="L24" s="2">
        <v>41590.199999999997</v>
      </c>
      <c r="M24" s="2">
        <v>1944</v>
      </c>
      <c r="N24" s="2">
        <v>2160</v>
      </c>
      <c r="O24" s="2">
        <v>2065.6999999999998</v>
      </c>
      <c r="P24" s="2">
        <v>18360.400000000001</v>
      </c>
      <c r="Q24" s="2">
        <v>2808</v>
      </c>
      <c r="R24" s="2">
        <v>3240</v>
      </c>
      <c r="S24" s="2">
        <v>3006.2</v>
      </c>
      <c r="T24" s="2">
        <v>9137.4</v>
      </c>
      <c r="U24" s="2">
        <v>6912</v>
      </c>
      <c r="V24" s="2">
        <v>7884</v>
      </c>
      <c r="W24" s="2">
        <v>7318.1</v>
      </c>
      <c r="X24" s="2">
        <v>12816.1</v>
      </c>
    </row>
    <row r="25" spans="1:24" ht="13.5" customHeight="1" x14ac:dyDescent="0.15">
      <c r="A25" s="5"/>
      <c r="B25" s="28"/>
      <c r="C25" s="44">
        <v>42125</v>
      </c>
      <c r="D25" s="26"/>
      <c r="E25" s="2">
        <v>2916</v>
      </c>
      <c r="F25" s="2">
        <v>3888</v>
      </c>
      <c r="G25" s="2">
        <v>3392.8</v>
      </c>
      <c r="H25" s="2">
        <v>45185</v>
      </c>
      <c r="I25" s="2">
        <v>2700</v>
      </c>
      <c r="J25" s="2">
        <v>3402</v>
      </c>
      <c r="K25" s="2">
        <v>3130.1</v>
      </c>
      <c r="L25" s="2">
        <v>39610</v>
      </c>
      <c r="M25" s="2">
        <v>1998</v>
      </c>
      <c r="N25" s="2">
        <v>2268</v>
      </c>
      <c r="O25" s="2">
        <v>2140.5</v>
      </c>
      <c r="P25" s="2">
        <v>21468</v>
      </c>
      <c r="Q25" s="2">
        <v>2808</v>
      </c>
      <c r="R25" s="2">
        <v>3348</v>
      </c>
      <c r="S25" s="2">
        <v>3096.6</v>
      </c>
      <c r="T25" s="2">
        <v>11491</v>
      </c>
      <c r="U25" s="2">
        <v>6696</v>
      </c>
      <c r="V25" s="2">
        <v>7776</v>
      </c>
      <c r="W25" s="2">
        <v>7315.6</v>
      </c>
      <c r="X25" s="2">
        <v>12259</v>
      </c>
    </row>
    <row r="26" spans="1:24" ht="13.5" customHeight="1" x14ac:dyDescent="0.15">
      <c r="A26" s="5"/>
      <c r="B26" s="27"/>
      <c r="C26" s="50">
        <v>42156</v>
      </c>
      <c r="D26" s="29"/>
      <c r="E26" s="1">
        <v>3186</v>
      </c>
      <c r="F26" s="1">
        <v>3942</v>
      </c>
      <c r="G26" s="1">
        <v>3586.9</v>
      </c>
      <c r="H26" s="1">
        <v>38200</v>
      </c>
      <c r="I26" s="1">
        <v>2700</v>
      </c>
      <c r="J26" s="1">
        <v>3240</v>
      </c>
      <c r="K26" s="1">
        <v>3024.1</v>
      </c>
      <c r="L26" s="1">
        <v>34266</v>
      </c>
      <c r="M26" s="1">
        <v>1944</v>
      </c>
      <c r="N26" s="1">
        <v>2268</v>
      </c>
      <c r="O26" s="1">
        <v>2112.1999999999998</v>
      </c>
      <c r="P26" s="1">
        <v>16404</v>
      </c>
      <c r="Q26" s="1">
        <v>2894.4</v>
      </c>
      <c r="R26" s="1">
        <v>3456</v>
      </c>
      <c r="S26" s="1">
        <v>3194.8</v>
      </c>
      <c r="T26" s="1">
        <v>8826</v>
      </c>
      <c r="U26" s="1">
        <v>6804</v>
      </c>
      <c r="V26" s="1">
        <v>7776</v>
      </c>
      <c r="W26" s="1">
        <v>7326.6</v>
      </c>
      <c r="X26" s="1">
        <v>12927</v>
      </c>
    </row>
    <row r="27" spans="1:24" ht="13.5" customHeight="1" x14ac:dyDescent="0.15">
      <c r="A27" s="5"/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477</v>
      </c>
      <c r="C28" s="21"/>
      <c r="D28" s="24"/>
      <c r="E28" s="6">
        <v>3186</v>
      </c>
      <c r="F28" s="2">
        <v>3780</v>
      </c>
      <c r="G28" s="20">
        <v>3456</v>
      </c>
      <c r="H28" s="2">
        <v>11111</v>
      </c>
      <c r="I28" s="6">
        <v>2808</v>
      </c>
      <c r="J28" s="2">
        <v>3240</v>
      </c>
      <c r="K28" s="20">
        <v>3021.8</v>
      </c>
      <c r="L28" s="2">
        <v>11426</v>
      </c>
      <c r="M28" s="6">
        <v>1998</v>
      </c>
      <c r="N28" s="2">
        <v>2268</v>
      </c>
      <c r="O28" s="20">
        <v>2171.9</v>
      </c>
      <c r="P28" s="2">
        <v>3691</v>
      </c>
      <c r="Q28" s="6">
        <v>2948.4</v>
      </c>
      <c r="R28" s="2">
        <v>3402</v>
      </c>
      <c r="S28" s="20">
        <v>3200</v>
      </c>
      <c r="T28" s="2">
        <v>2413</v>
      </c>
      <c r="U28" s="6">
        <v>6912</v>
      </c>
      <c r="V28" s="2">
        <v>7722</v>
      </c>
      <c r="W28" s="20">
        <v>7335.4</v>
      </c>
      <c r="X28" s="2">
        <v>3092</v>
      </c>
    </row>
    <row r="29" spans="1:24" ht="13.5" customHeight="1" x14ac:dyDescent="0.15">
      <c r="A29" s="5"/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482</v>
      </c>
      <c r="C30" s="21"/>
      <c r="D30" s="24"/>
      <c r="E30" s="6">
        <v>3240</v>
      </c>
      <c r="F30" s="6">
        <v>3780</v>
      </c>
      <c r="G30" s="6">
        <v>3444.1</v>
      </c>
      <c r="H30" s="2">
        <v>7020</v>
      </c>
      <c r="I30" s="6">
        <v>2700</v>
      </c>
      <c r="J30" s="6">
        <v>3240</v>
      </c>
      <c r="K30" s="6">
        <v>3037</v>
      </c>
      <c r="L30" s="2">
        <v>7818</v>
      </c>
      <c r="M30" s="6">
        <v>2106</v>
      </c>
      <c r="N30" s="6">
        <v>2106</v>
      </c>
      <c r="O30" s="6">
        <v>2106</v>
      </c>
      <c r="P30" s="2">
        <v>3190</v>
      </c>
      <c r="Q30" s="6">
        <v>2916</v>
      </c>
      <c r="R30" s="6">
        <v>3402</v>
      </c>
      <c r="S30" s="6">
        <v>3197.9</v>
      </c>
      <c r="T30" s="2">
        <v>2228</v>
      </c>
      <c r="U30" s="6">
        <v>6804</v>
      </c>
      <c r="V30" s="6">
        <v>7776</v>
      </c>
      <c r="W30" s="6">
        <v>7374.2</v>
      </c>
      <c r="X30" s="2">
        <v>3155</v>
      </c>
    </row>
    <row r="31" spans="1:24" ht="13.5" customHeight="1" x14ac:dyDescent="0.15">
      <c r="A31" s="5"/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483</v>
      </c>
      <c r="C32" s="21"/>
      <c r="D32" s="24"/>
      <c r="E32" s="6">
        <v>3348</v>
      </c>
      <c r="F32" s="6">
        <v>3942</v>
      </c>
      <c r="G32" s="6">
        <v>3681.7</v>
      </c>
      <c r="H32" s="2">
        <v>12103</v>
      </c>
      <c r="I32" s="6">
        <v>2700</v>
      </c>
      <c r="J32" s="6">
        <v>3186</v>
      </c>
      <c r="K32" s="6">
        <v>3025.1</v>
      </c>
      <c r="L32" s="2">
        <v>7503</v>
      </c>
      <c r="M32" s="6">
        <v>1998</v>
      </c>
      <c r="N32" s="6">
        <v>2160</v>
      </c>
      <c r="O32" s="6">
        <v>2095.1999999999998</v>
      </c>
      <c r="P32" s="2">
        <v>5614</v>
      </c>
      <c r="Q32" s="6">
        <v>2916</v>
      </c>
      <c r="R32" s="6">
        <v>3456</v>
      </c>
      <c r="S32" s="6">
        <v>3232.4</v>
      </c>
      <c r="T32" s="2">
        <v>2018</v>
      </c>
      <c r="U32" s="6">
        <v>6804</v>
      </c>
      <c r="V32" s="6">
        <v>7776</v>
      </c>
      <c r="W32" s="6">
        <v>7305.1</v>
      </c>
      <c r="X32" s="2">
        <v>3915</v>
      </c>
    </row>
    <row r="33" spans="1:24" ht="13.5" customHeight="1" x14ac:dyDescent="0.15">
      <c r="A33" s="5"/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484</v>
      </c>
      <c r="C34" s="21"/>
      <c r="D34" s="24"/>
      <c r="E34" s="6">
        <v>3240</v>
      </c>
      <c r="F34" s="2">
        <v>3888</v>
      </c>
      <c r="G34" s="20">
        <v>3631</v>
      </c>
      <c r="H34" s="2">
        <v>7966</v>
      </c>
      <c r="I34" s="6">
        <v>2700</v>
      </c>
      <c r="J34" s="2">
        <v>3153.6</v>
      </c>
      <c r="K34" s="20">
        <v>2970</v>
      </c>
      <c r="L34" s="2">
        <v>7519</v>
      </c>
      <c r="M34" s="6">
        <v>1944</v>
      </c>
      <c r="N34" s="2">
        <v>2160</v>
      </c>
      <c r="O34" s="20">
        <v>2090.9</v>
      </c>
      <c r="P34" s="2">
        <v>3909</v>
      </c>
      <c r="Q34" s="6">
        <v>2894.4</v>
      </c>
      <c r="R34" s="2">
        <v>3348</v>
      </c>
      <c r="S34" s="20">
        <v>3142.8</v>
      </c>
      <c r="T34" s="2">
        <v>2167</v>
      </c>
      <c r="U34" s="6">
        <v>6804</v>
      </c>
      <c r="V34" s="2">
        <v>7776</v>
      </c>
      <c r="W34" s="20">
        <v>7301.9</v>
      </c>
      <c r="X34" s="2">
        <v>2765</v>
      </c>
    </row>
    <row r="35" spans="1:24" ht="13.5" customHeight="1" x14ac:dyDescent="0.15">
      <c r="A35" s="5"/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1:24" ht="13.5" customHeight="1" x14ac:dyDescent="0.15">
      <c r="A37" s="5"/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3"/>
      <c r="V37" s="146"/>
      <c r="W37" s="175"/>
      <c r="X37" s="146"/>
    </row>
    <row r="38" spans="1:24" ht="13.5" customHeight="1" x14ac:dyDescent="0.15">
      <c r="A38" s="5"/>
      <c r="B38" s="91"/>
      <c r="C38" s="72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39"/>
    </row>
    <row r="39" spans="1:24" ht="4.5" customHeight="1" x14ac:dyDescent="0.15">
      <c r="A39" s="5"/>
      <c r="B39" s="113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3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0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3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119</v>
      </c>
      <c r="D6" s="22"/>
      <c r="E6" s="182" t="s">
        <v>349</v>
      </c>
      <c r="F6" s="139"/>
      <c r="G6" s="139"/>
      <c r="H6" s="176"/>
      <c r="I6" s="116" t="s">
        <v>353</v>
      </c>
      <c r="J6" s="88"/>
      <c r="K6" s="88"/>
      <c r="L6" s="119"/>
      <c r="M6" s="116" t="s">
        <v>350</v>
      </c>
      <c r="N6" s="88"/>
      <c r="O6" s="88"/>
      <c r="P6" s="119"/>
      <c r="Q6" s="116" t="s">
        <v>351</v>
      </c>
      <c r="R6" s="88"/>
      <c r="S6" s="88"/>
      <c r="T6" s="119"/>
      <c r="U6" s="116" t="s">
        <v>352</v>
      </c>
      <c r="V6" s="88"/>
      <c r="W6" s="88"/>
      <c r="X6" s="119"/>
    </row>
    <row r="7" spans="2:24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9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8"/>
      <c r="C10" s="49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8"/>
      <c r="C11" s="49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8"/>
      <c r="C12" s="49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7"/>
      <c r="C13" s="47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8" t="s">
        <v>72</v>
      </c>
      <c r="C14" s="44">
        <v>41791</v>
      </c>
      <c r="D14" s="26" t="s">
        <v>52</v>
      </c>
      <c r="E14" s="2">
        <v>4806</v>
      </c>
      <c r="F14" s="2">
        <v>5510.16</v>
      </c>
      <c r="G14" s="2">
        <v>5034.5676312869819</v>
      </c>
      <c r="H14" s="2">
        <v>18469.3</v>
      </c>
      <c r="I14" s="2">
        <v>4860</v>
      </c>
      <c r="J14" s="2">
        <v>5616</v>
      </c>
      <c r="K14" s="2">
        <v>5204.5875996457044</v>
      </c>
      <c r="L14" s="2">
        <v>4961.3999999999996</v>
      </c>
      <c r="M14" s="2">
        <v>1620</v>
      </c>
      <c r="N14" s="2">
        <v>1836</v>
      </c>
      <c r="O14" s="2">
        <v>1733.0614278376991</v>
      </c>
      <c r="P14" s="2">
        <v>80080</v>
      </c>
      <c r="Q14" s="2">
        <v>2332.8000000000002</v>
      </c>
      <c r="R14" s="2">
        <v>2646</v>
      </c>
      <c r="S14" s="2">
        <v>2484.6099140779911</v>
      </c>
      <c r="T14" s="2">
        <v>30579.9</v>
      </c>
      <c r="U14" s="2">
        <v>2484</v>
      </c>
      <c r="V14" s="2">
        <v>2902.1759999999999</v>
      </c>
      <c r="W14" s="2">
        <v>2656.8583792774207</v>
      </c>
      <c r="X14" s="2">
        <v>26513.599999999999</v>
      </c>
    </row>
    <row r="15" spans="2:24" ht="13.5" customHeight="1" x14ac:dyDescent="0.15">
      <c r="B15" s="28"/>
      <c r="C15" s="44">
        <v>41821</v>
      </c>
      <c r="D15" s="26"/>
      <c r="E15" s="2">
        <v>4806</v>
      </c>
      <c r="F15" s="2">
        <v>5670</v>
      </c>
      <c r="G15" s="2">
        <v>5166.5661667147388</v>
      </c>
      <c r="H15" s="2">
        <v>20860.699999999997</v>
      </c>
      <c r="I15" s="2">
        <v>5238</v>
      </c>
      <c r="J15" s="2">
        <v>5238</v>
      </c>
      <c r="K15" s="2">
        <v>5238</v>
      </c>
      <c r="L15" s="2">
        <v>5413.4</v>
      </c>
      <c r="M15" s="2">
        <v>1496.88</v>
      </c>
      <c r="N15" s="2">
        <v>1836</v>
      </c>
      <c r="O15" s="2">
        <v>1674.790932950317</v>
      </c>
      <c r="P15" s="2">
        <v>104314.9</v>
      </c>
      <c r="Q15" s="2">
        <v>2160</v>
      </c>
      <c r="R15" s="2">
        <v>2700</v>
      </c>
      <c r="S15" s="2">
        <v>2519.828508680192</v>
      </c>
      <c r="T15" s="2">
        <v>33469.700000000004</v>
      </c>
      <c r="U15" s="2">
        <v>2484</v>
      </c>
      <c r="V15" s="2">
        <v>2916</v>
      </c>
      <c r="W15" s="2">
        <v>2699.5026873029337</v>
      </c>
      <c r="X15" s="2">
        <v>39423.599999999999</v>
      </c>
    </row>
    <row r="16" spans="2:24" ht="13.5" customHeight="1" x14ac:dyDescent="0.15">
      <c r="B16" s="28"/>
      <c r="C16" s="44">
        <v>41852</v>
      </c>
      <c r="D16" s="26"/>
      <c r="E16" s="2">
        <v>4968</v>
      </c>
      <c r="F16" s="2">
        <v>5665.0319999999992</v>
      </c>
      <c r="G16" s="2">
        <v>5337.8035430522032</v>
      </c>
      <c r="H16" s="2">
        <v>18222.900000000001</v>
      </c>
      <c r="I16" s="2">
        <v>5238</v>
      </c>
      <c r="J16" s="2">
        <v>5724</v>
      </c>
      <c r="K16" s="2">
        <v>5503.7866857551899</v>
      </c>
      <c r="L16" s="2">
        <v>4947</v>
      </c>
      <c r="M16" s="2">
        <v>1620</v>
      </c>
      <c r="N16" s="2">
        <v>1836</v>
      </c>
      <c r="O16" s="2">
        <v>1734.0914729179356</v>
      </c>
      <c r="P16" s="2">
        <v>84888.4</v>
      </c>
      <c r="Q16" s="2">
        <v>2322</v>
      </c>
      <c r="R16" s="2">
        <v>2700</v>
      </c>
      <c r="S16" s="2">
        <v>2566.5497866405435</v>
      </c>
      <c r="T16" s="2">
        <v>34471.699999999997</v>
      </c>
      <c r="U16" s="2">
        <v>2538</v>
      </c>
      <c r="V16" s="2">
        <v>2916</v>
      </c>
      <c r="W16" s="2">
        <v>2726.7643604574155</v>
      </c>
      <c r="X16" s="2">
        <v>32636</v>
      </c>
    </row>
    <row r="17" spans="2:24" ht="13.5" customHeight="1" x14ac:dyDescent="0.15">
      <c r="B17" s="28"/>
      <c r="C17" s="44">
        <v>41883</v>
      </c>
      <c r="D17" s="26"/>
      <c r="E17" s="2">
        <v>5076</v>
      </c>
      <c r="F17" s="2">
        <v>5670</v>
      </c>
      <c r="G17" s="2">
        <v>5235.6000000000004</v>
      </c>
      <c r="H17" s="2">
        <v>14202</v>
      </c>
      <c r="I17" s="2">
        <v>5184</v>
      </c>
      <c r="J17" s="2">
        <v>5616</v>
      </c>
      <c r="K17" s="2">
        <v>5405.6</v>
      </c>
      <c r="L17" s="2">
        <v>5983</v>
      </c>
      <c r="M17" s="2">
        <v>1598.4</v>
      </c>
      <c r="N17" s="2">
        <v>1836</v>
      </c>
      <c r="O17" s="2">
        <v>1748.4</v>
      </c>
      <c r="P17" s="2">
        <v>64438</v>
      </c>
      <c r="Q17" s="2">
        <v>2354.4</v>
      </c>
      <c r="R17" s="2">
        <v>2646</v>
      </c>
      <c r="S17" s="2">
        <v>2531.6</v>
      </c>
      <c r="T17" s="2">
        <v>29152</v>
      </c>
      <c r="U17" s="2">
        <v>2592</v>
      </c>
      <c r="V17" s="2">
        <v>2916</v>
      </c>
      <c r="W17" s="2">
        <v>2706.9</v>
      </c>
      <c r="X17" s="2">
        <v>28265</v>
      </c>
    </row>
    <row r="18" spans="2:24" ht="13.5" customHeight="1" x14ac:dyDescent="0.15">
      <c r="B18" s="28"/>
      <c r="C18" s="44">
        <v>41913</v>
      </c>
      <c r="D18" s="26"/>
      <c r="E18" s="2">
        <v>5076</v>
      </c>
      <c r="F18" s="2">
        <v>5886</v>
      </c>
      <c r="G18" s="2">
        <v>5451.5</v>
      </c>
      <c r="H18" s="2">
        <v>19191</v>
      </c>
      <c r="I18" s="2">
        <v>5518.8</v>
      </c>
      <c r="J18" s="2">
        <v>5970.2</v>
      </c>
      <c r="K18" s="2">
        <v>5740.7</v>
      </c>
      <c r="L18" s="2">
        <v>4795</v>
      </c>
      <c r="M18" s="2">
        <v>1620</v>
      </c>
      <c r="N18" s="2">
        <v>1836</v>
      </c>
      <c r="O18" s="2">
        <v>1732.6</v>
      </c>
      <c r="P18" s="2">
        <v>83329</v>
      </c>
      <c r="Q18" s="2">
        <v>2454.8000000000002</v>
      </c>
      <c r="R18" s="2">
        <v>2916</v>
      </c>
      <c r="S18" s="2">
        <v>2770.9</v>
      </c>
      <c r="T18" s="2">
        <v>37137</v>
      </c>
      <c r="U18" s="2">
        <v>2646</v>
      </c>
      <c r="V18" s="2">
        <v>3154.7</v>
      </c>
      <c r="W18" s="2">
        <v>2960.2</v>
      </c>
      <c r="X18" s="2">
        <v>30103</v>
      </c>
    </row>
    <row r="19" spans="2:24" ht="13.5" customHeight="1" x14ac:dyDescent="0.15">
      <c r="B19" s="28"/>
      <c r="C19" s="44">
        <v>41944</v>
      </c>
      <c r="D19" s="26"/>
      <c r="E19" s="2">
        <v>5184</v>
      </c>
      <c r="F19" s="2">
        <v>6012.4</v>
      </c>
      <c r="G19" s="2">
        <v>5557.2</v>
      </c>
      <c r="H19" s="2">
        <v>17383</v>
      </c>
      <c r="I19" s="2">
        <v>5518.8</v>
      </c>
      <c r="J19" s="2">
        <v>6156</v>
      </c>
      <c r="K19" s="2">
        <v>5877.8</v>
      </c>
      <c r="L19" s="2">
        <v>5165</v>
      </c>
      <c r="M19" s="2">
        <v>1620</v>
      </c>
      <c r="N19" s="2">
        <v>1836</v>
      </c>
      <c r="O19" s="2">
        <v>1742.2</v>
      </c>
      <c r="P19" s="2">
        <v>70168</v>
      </c>
      <c r="Q19" s="2">
        <v>2700</v>
      </c>
      <c r="R19" s="2">
        <v>3024</v>
      </c>
      <c r="S19" s="2">
        <v>2870.2</v>
      </c>
      <c r="T19" s="2">
        <v>31090</v>
      </c>
      <c r="U19" s="2">
        <v>2808</v>
      </c>
      <c r="V19" s="2">
        <v>3240</v>
      </c>
      <c r="W19" s="2">
        <v>3053.6</v>
      </c>
      <c r="X19" s="2">
        <v>29796</v>
      </c>
    </row>
    <row r="20" spans="2:24" ht="13.5" customHeight="1" x14ac:dyDescent="0.15">
      <c r="B20" s="28"/>
      <c r="C20" s="44">
        <v>41974</v>
      </c>
      <c r="D20" s="26"/>
      <c r="E20" s="2">
        <v>5400</v>
      </c>
      <c r="F20" s="2">
        <v>6085.8</v>
      </c>
      <c r="G20" s="2">
        <v>5679.6</v>
      </c>
      <c r="H20" s="2">
        <v>24573</v>
      </c>
      <c r="I20" s="2">
        <v>5508</v>
      </c>
      <c r="J20" s="2">
        <v>6156</v>
      </c>
      <c r="K20" s="2">
        <v>6059.5</v>
      </c>
      <c r="L20" s="2">
        <v>10449</v>
      </c>
      <c r="M20" s="2">
        <v>1404</v>
      </c>
      <c r="N20" s="2">
        <v>1782</v>
      </c>
      <c r="O20" s="2">
        <v>1648.2</v>
      </c>
      <c r="P20" s="2">
        <v>69283</v>
      </c>
      <c r="Q20" s="2">
        <v>2808</v>
      </c>
      <c r="R20" s="2">
        <v>3132</v>
      </c>
      <c r="S20" s="2">
        <v>2984.6</v>
      </c>
      <c r="T20" s="2">
        <v>41953</v>
      </c>
      <c r="U20" s="2">
        <v>2916</v>
      </c>
      <c r="V20" s="2">
        <v>3434.4</v>
      </c>
      <c r="W20" s="2">
        <v>3174.5</v>
      </c>
      <c r="X20" s="2">
        <v>35937</v>
      </c>
    </row>
    <row r="21" spans="2:24" ht="13.5" customHeight="1" x14ac:dyDescent="0.15">
      <c r="B21" s="28" t="s">
        <v>472</v>
      </c>
      <c r="C21" s="44">
        <v>42005</v>
      </c>
      <c r="D21" s="26" t="s">
        <v>52</v>
      </c>
      <c r="E21" s="2">
        <v>5378.4</v>
      </c>
      <c r="F21" s="2">
        <v>6156</v>
      </c>
      <c r="G21" s="2">
        <v>5709.7</v>
      </c>
      <c r="H21" s="2">
        <v>28620.2</v>
      </c>
      <c r="I21" s="2">
        <v>5508</v>
      </c>
      <c r="J21" s="2">
        <v>6156</v>
      </c>
      <c r="K21" s="2">
        <v>5943.7</v>
      </c>
      <c r="L21" s="2">
        <v>4030.9</v>
      </c>
      <c r="M21" s="2">
        <v>1512</v>
      </c>
      <c r="N21" s="2">
        <v>1944</v>
      </c>
      <c r="O21" s="2">
        <v>1721.2</v>
      </c>
      <c r="P21" s="2">
        <v>69051.600000000006</v>
      </c>
      <c r="Q21" s="2">
        <v>2700</v>
      </c>
      <c r="R21" s="2">
        <v>3348</v>
      </c>
      <c r="S21" s="2">
        <v>3015.9</v>
      </c>
      <c r="T21" s="2">
        <v>32858.5</v>
      </c>
      <c r="U21" s="2">
        <v>2916</v>
      </c>
      <c r="V21" s="2">
        <v>3456</v>
      </c>
      <c r="W21" s="2">
        <v>3175.1</v>
      </c>
      <c r="X21" s="2">
        <v>30676.5</v>
      </c>
    </row>
    <row r="22" spans="2:24" ht="13.5" customHeight="1" x14ac:dyDescent="0.15">
      <c r="B22" s="28"/>
      <c r="C22" s="44">
        <v>42036</v>
      </c>
      <c r="D22" s="26"/>
      <c r="E22" s="2">
        <v>5400</v>
      </c>
      <c r="F22" s="2">
        <v>6085.8</v>
      </c>
      <c r="G22" s="2">
        <v>5684.9</v>
      </c>
      <c r="H22" s="2">
        <v>15801</v>
      </c>
      <c r="I22" s="2">
        <v>5704.6</v>
      </c>
      <c r="J22" s="2">
        <v>6156</v>
      </c>
      <c r="K22" s="2">
        <v>5981.6</v>
      </c>
      <c r="L22" s="2">
        <v>3916</v>
      </c>
      <c r="M22" s="2">
        <v>1620</v>
      </c>
      <c r="N22" s="2">
        <v>1944</v>
      </c>
      <c r="O22" s="2">
        <v>1837.4</v>
      </c>
      <c r="P22" s="2">
        <v>61527</v>
      </c>
      <c r="Q22" s="2">
        <v>3024</v>
      </c>
      <c r="R22" s="2">
        <v>3348</v>
      </c>
      <c r="S22" s="2">
        <v>3204.6</v>
      </c>
      <c r="T22" s="2">
        <v>23297</v>
      </c>
      <c r="U22" s="2">
        <v>3240</v>
      </c>
      <c r="V22" s="2">
        <v>3456</v>
      </c>
      <c r="W22" s="2">
        <v>3332.3</v>
      </c>
      <c r="X22" s="2">
        <v>18268</v>
      </c>
    </row>
    <row r="23" spans="2:24" ht="13.5" customHeight="1" x14ac:dyDescent="0.15">
      <c r="B23" s="28"/>
      <c r="C23" s="44">
        <v>42064</v>
      </c>
      <c r="D23" s="26"/>
      <c r="E23" s="2">
        <v>5400</v>
      </c>
      <c r="F23" s="2">
        <v>6490.8</v>
      </c>
      <c r="G23" s="2">
        <v>6058.4</v>
      </c>
      <c r="H23" s="2">
        <v>12373</v>
      </c>
      <c r="I23" s="2">
        <v>5670</v>
      </c>
      <c r="J23" s="2">
        <v>6674.4</v>
      </c>
      <c r="K23" s="2">
        <v>6200.3</v>
      </c>
      <c r="L23" s="2">
        <v>2874</v>
      </c>
      <c r="M23" s="2">
        <v>1728</v>
      </c>
      <c r="N23" s="2">
        <v>1944</v>
      </c>
      <c r="O23" s="2">
        <v>1856.1</v>
      </c>
      <c r="P23" s="2">
        <v>59215</v>
      </c>
      <c r="Q23" s="2">
        <v>3024</v>
      </c>
      <c r="R23" s="2">
        <v>3348</v>
      </c>
      <c r="S23" s="2">
        <v>3220.7</v>
      </c>
      <c r="T23" s="2">
        <v>20592</v>
      </c>
      <c r="U23" s="2">
        <v>3240</v>
      </c>
      <c r="V23" s="2">
        <v>3564</v>
      </c>
      <c r="W23" s="2">
        <v>3468.8</v>
      </c>
      <c r="X23" s="2">
        <v>19782</v>
      </c>
    </row>
    <row r="24" spans="2:24" ht="13.5" customHeight="1" x14ac:dyDescent="0.15">
      <c r="B24" s="28"/>
      <c r="C24" s="44">
        <v>42095</v>
      </c>
      <c r="D24" s="26"/>
      <c r="E24" s="2">
        <v>5400</v>
      </c>
      <c r="F24" s="2">
        <v>6318</v>
      </c>
      <c r="G24" s="2">
        <v>5866.2</v>
      </c>
      <c r="H24" s="2">
        <v>14971</v>
      </c>
      <c r="I24" s="2">
        <v>5670</v>
      </c>
      <c r="J24" s="2">
        <v>6480</v>
      </c>
      <c r="K24" s="2">
        <v>6164</v>
      </c>
      <c r="L24" s="2">
        <v>4030.6</v>
      </c>
      <c r="M24" s="2">
        <v>1728</v>
      </c>
      <c r="N24" s="2">
        <v>2052</v>
      </c>
      <c r="O24" s="2">
        <v>1913.9</v>
      </c>
      <c r="P24" s="2">
        <v>68895</v>
      </c>
      <c r="Q24" s="2">
        <v>3024</v>
      </c>
      <c r="R24" s="2">
        <v>3348</v>
      </c>
      <c r="S24" s="2">
        <v>3196.1</v>
      </c>
      <c r="T24" s="2">
        <v>20275.2</v>
      </c>
      <c r="U24" s="2">
        <v>3240</v>
      </c>
      <c r="V24" s="2">
        <v>3564</v>
      </c>
      <c r="W24" s="2">
        <v>3400.6</v>
      </c>
      <c r="X24" s="2">
        <v>23250</v>
      </c>
    </row>
    <row r="25" spans="2:24" ht="13.5" customHeight="1" x14ac:dyDescent="0.15">
      <c r="B25" s="28"/>
      <c r="C25" s="44">
        <v>42125</v>
      </c>
      <c r="D25" s="26"/>
      <c r="E25" s="2">
        <v>5626.8</v>
      </c>
      <c r="F25" s="2">
        <v>6299.6</v>
      </c>
      <c r="G25" s="2">
        <v>5930.8</v>
      </c>
      <c r="H25" s="2">
        <v>12051</v>
      </c>
      <c r="I25" s="2">
        <v>5886</v>
      </c>
      <c r="J25" s="2">
        <v>6401.2</v>
      </c>
      <c r="K25" s="2">
        <v>6345.7</v>
      </c>
      <c r="L25" s="2">
        <v>3440</v>
      </c>
      <c r="M25" s="2">
        <v>1944</v>
      </c>
      <c r="N25" s="2">
        <v>2214</v>
      </c>
      <c r="O25" s="2">
        <v>2036.4</v>
      </c>
      <c r="P25" s="2">
        <v>62162</v>
      </c>
      <c r="Q25" s="2">
        <v>3132</v>
      </c>
      <c r="R25" s="2">
        <v>3456</v>
      </c>
      <c r="S25" s="2">
        <v>3308</v>
      </c>
      <c r="T25" s="2">
        <v>26165</v>
      </c>
      <c r="U25" s="2">
        <v>3348</v>
      </c>
      <c r="V25" s="2">
        <v>3780</v>
      </c>
      <c r="W25" s="2">
        <v>3535.2</v>
      </c>
      <c r="X25" s="2">
        <v>23505</v>
      </c>
    </row>
    <row r="26" spans="2:24" ht="13.5" customHeight="1" x14ac:dyDescent="0.15">
      <c r="B26" s="27"/>
      <c r="C26" s="50">
        <v>42156</v>
      </c>
      <c r="D26" s="29"/>
      <c r="E26" s="1">
        <v>5832</v>
      </c>
      <c r="F26" s="1">
        <v>6480</v>
      </c>
      <c r="G26" s="1">
        <v>6162</v>
      </c>
      <c r="H26" s="1">
        <v>11887</v>
      </c>
      <c r="I26" s="1">
        <v>6048</v>
      </c>
      <c r="J26" s="1">
        <v>6490.8</v>
      </c>
      <c r="K26" s="1">
        <v>6379.8</v>
      </c>
      <c r="L26" s="1">
        <v>4039</v>
      </c>
      <c r="M26" s="1">
        <v>1944</v>
      </c>
      <c r="N26" s="1">
        <v>2322</v>
      </c>
      <c r="O26" s="1">
        <v>2075.8000000000002</v>
      </c>
      <c r="P26" s="1">
        <v>64178</v>
      </c>
      <c r="Q26" s="1">
        <v>3132</v>
      </c>
      <c r="R26" s="1">
        <v>3510</v>
      </c>
      <c r="S26" s="1">
        <v>3387</v>
      </c>
      <c r="T26" s="1">
        <v>23427</v>
      </c>
      <c r="U26" s="1">
        <v>3348</v>
      </c>
      <c r="V26" s="1">
        <v>3780</v>
      </c>
      <c r="W26" s="1">
        <v>3609.9</v>
      </c>
      <c r="X26" s="1">
        <v>23073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3"/>
      <c r="V27" s="146"/>
      <c r="W27" s="175"/>
      <c r="X27" s="146"/>
    </row>
    <row r="28" spans="2:24" ht="13.5" customHeight="1" x14ac:dyDescent="0.15">
      <c r="B28" s="31" t="s">
        <v>477</v>
      </c>
      <c r="C28" s="21"/>
      <c r="D28" s="24"/>
      <c r="E28" s="6">
        <v>5832</v>
      </c>
      <c r="F28" s="2">
        <v>6264</v>
      </c>
      <c r="G28" s="20">
        <v>5922.7</v>
      </c>
      <c r="H28" s="2">
        <v>3204</v>
      </c>
      <c r="I28" s="6">
        <v>6048</v>
      </c>
      <c r="J28" s="2">
        <v>6480</v>
      </c>
      <c r="K28" s="20">
        <v>6346.1</v>
      </c>
      <c r="L28" s="2">
        <v>1204</v>
      </c>
      <c r="M28" s="6">
        <v>1944</v>
      </c>
      <c r="N28" s="2">
        <v>2214</v>
      </c>
      <c r="O28" s="20">
        <v>2053.1</v>
      </c>
      <c r="P28" s="2">
        <v>15820</v>
      </c>
      <c r="Q28" s="6">
        <v>3186</v>
      </c>
      <c r="R28" s="2">
        <v>3510</v>
      </c>
      <c r="S28" s="20">
        <v>3415</v>
      </c>
      <c r="T28" s="2">
        <v>5029</v>
      </c>
      <c r="U28" s="173">
        <v>3510</v>
      </c>
      <c r="V28" s="146">
        <v>3780</v>
      </c>
      <c r="W28" s="175">
        <v>3635.3</v>
      </c>
      <c r="X28" s="146">
        <v>5137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3"/>
      <c r="V29" s="146"/>
      <c r="W29" s="175"/>
      <c r="X29" s="146"/>
    </row>
    <row r="30" spans="2:24" ht="13.5" customHeight="1" x14ac:dyDescent="0.15">
      <c r="B30" s="31" t="s">
        <v>482</v>
      </c>
      <c r="C30" s="21"/>
      <c r="D30" s="24"/>
      <c r="E30" s="6">
        <v>5832</v>
      </c>
      <c r="F30" s="6">
        <v>6426</v>
      </c>
      <c r="G30" s="6">
        <v>6109.6</v>
      </c>
      <c r="H30" s="2">
        <v>2098</v>
      </c>
      <c r="I30" s="6">
        <v>6372</v>
      </c>
      <c r="J30" s="6">
        <v>6372</v>
      </c>
      <c r="K30" s="6">
        <v>6372</v>
      </c>
      <c r="L30" s="2">
        <v>468</v>
      </c>
      <c r="M30" s="6">
        <v>1944</v>
      </c>
      <c r="N30" s="6">
        <v>2268</v>
      </c>
      <c r="O30" s="6">
        <v>2056.3000000000002</v>
      </c>
      <c r="P30" s="2">
        <v>14675</v>
      </c>
      <c r="Q30" s="6">
        <v>3132</v>
      </c>
      <c r="R30" s="6">
        <v>3456</v>
      </c>
      <c r="S30" s="6">
        <v>3362</v>
      </c>
      <c r="T30" s="2">
        <v>4407</v>
      </c>
      <c r="U30" s="6">
        <v>3456</v>
      </c>
      <c r="V30" s="6">
        <v>3726</v>
      </c>
      <c r="W30" s="6">
        <v>3564</v>
      </c>
      <c r="X30" s="146">
        <v>4781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3"/>
      <c r="V31" s="146"/>
      <c r="W31" s="175"/>
      <c r="X31" s="146"/>
    </row>
    <row r="32" spans="2:24" ht="13.5" customHeight="1" x14ac:dyDescent="0.15">
      <c r="B32" s="31" t="s">
        <v>483</v>
      </c>
      <c r="C32" s="21"/>
      <c r="D32" s="24"/>
      <c r="E32" s="6">
        <v>5940</v>
      </c>
      <c r="F32" s="6">
        <v>6480</v>
      </c>
      <c r="G32" s="6">
        <v>6163.6</v>
      </c>
      <c r="H32" s="2">
        <v>3456</v>
      </c>
      <c r="I32" s="6">
        <v>6480</v>
      </c>
      <c r="J32" s="6">
        <v>6480</v>
      </c>
      <c r="K32" s="6">
        <v>6480</v>
      </c>
      <c r="L32" s="2">
        <v>1771</v>
      </c>
      <c r="M32" s="6">
        <v>1998</v>
      </c>
      <c r="N32" s="6">
        <v>2322</v>
      </c>
      <c r="O32" s="6">
        <v>2121.1</v>
      </c>
      <c r="P32" s="2">
        <v>17547</v>
      </c>
      <c r="Q32" s="6">
        <v>3186</v>
      </c>
      <c r="R32" s="6">
        <v>3456</v>
      </c>
      <c r="S32" s="6">
        <v>3388</v>
      </c>
      <c r="T32" s="2">
        <v>9061</v>
      </c>
      <c r="U32" s="6">
        <v>3456</v>
      </c>
      <c r="V32" s="6">
        <v>3780</v>
      </c>
      <c r="W32" s="6">
        <v>3622.3</v>
      </c>
      <c r="X32" s="2">
        <v>7464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5832</v>
      </c>
      <c r="F34" s="2">
        <v>6471.4</v>
      </c>
      <c r="G34" s="20">
        <v>6215.4</v>
      </c>
      <c r="H34" s="2">
        <v>3129</v>
      </c>
      <c r="I34" s="6">
        <v>6490.8</v>
      </c>
      <c r="J34" s="2">
        <v>6490.8</v>
      </c>
      <c r="K34" s="20">
        <v>6490.8</v>
      </c>
      <c r="L34" s="2">
        <v>596</v>
      </c>
      <c r="M34" s="6">
        <v>1954.8</v>
      </c>
      <c r="N34" s="2">
        <v>2268</v>
      </c>
      <c r="O34" s="20">
        <v>2081.1999999999998</v>
      </c>
      <c r="P34" s="2">
        <v>16136</v>
      </c>
      <c r="Q34" s="6">
        <v>3240</v>
      </c>
      <c r="R34" s="2">
        <v>3456</v>
      </c>
      <c r="S34" s="20">
        <v>3356.6</v>
      </c>
      <c r="T34" s="2">
        <v>4930</v>
      </c>
      <c r="U34" s="6">
        <v>3348</v>
      </c>
      <c r="V34" s="2">
        <v>3780</v>
      </c>
      <c r="W34" s="20">
        <v>3614.8</v>
      </c>
      <c r="X34" s="2">
        <v>5691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3"/>
      <c r="V37" s="146"/>
      <c r="W37" s="175"/>
      <c r="X37" s="146"/>
    </row>
    <row r="38" spans="2:24" s="7" customFormat="1" ht="13.5" customHeight="1" x14ac:dyDescent="0.15">
      <c r="B38" s="91"/>
      <c r="C38" s="72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39"/>
    </row>
  </sheetData>
  <phoneticPr fontId="29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119</v>
      </c>
      <c r="D6" s="22"/>
      <c r="E6" s="182" t="s">
        <v>354</v>
      </c>
      <c r="F6" s="139"/>
      <c r="G6" s="139"/>
      <c r="H6" s="176"/>
      <c r="I6" s="116" t="s">
        <v>355</v>
      </c>
      <c r="J6" s="88"/>
      <c r="K6" s="88"/>
      <c r="L6" s="119"/>
      <c r="M6" s="116" t="s">
        <v>457</v>
      </c>
      <c r="N6" s="88"/>
      <c r="O6" s="88"/>
      <c r="P6" s="119"/>
      <c r="Q6" s="116" t="s">
        <v>356</v>
      </c>
      <c r="R6" s="88"/>
      <c r="S6" s="88"/>
      <c r="T6" s="119"/>
      <c r="U6" s="116" t="s">
        <v>357</v>
      </c>
      <c r="V6" s="262"/>
      <c r="W6" s="262"/>
      <c r="X6" s="327"/>
    </row>
    <row r="7" spans="2:24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9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8"/>
      <c r="C10" s="49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8"/>
      <c r="C11" s="49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8"/>
      <c r="C12" s="49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7"/>
      <c r="C13" s="47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8" t="s">
        <v>72</v>
      </c>
      <c r="C14" s="44">
        <v>41791</v>
      </c>
      <c r="D14" s="26" t="s">
        <v>52</v>
      </c>
      <c r="E14" s="2">
        <v>2700</v>
      </c>
      <c r="F14" s="2">
        <v>3024</v>
      </c>
      <c r="G14" s="2">
        <v>2814.4531051289955</v>
      </c>
      <c r="H14" s="2">
        <v>27555.1</v>
      </c>
      <c r="I14" s="2">
        <v>2138.4</v>
      </c>
      <c r="J14" s="2">
        <v>2484</v>
      </c>
      <c r="K14" s="2">
        <v>2252.2030248780788</v>
      </c>
      <c r="L14" s="2">
        <v>17967.900000000001</v>
      </c>
      <c r="M14" s="2">
        <v>1080</v>
      </c>
      <c r="N14" s="2">
        <v>1296</v>
      </c>
      <c r="O14" s="2">
        <v>1218.0805811749838</v>
      </c>
      <c r="P14" s="2">
        <v>19481.900000000001</v>
      </c>
      <c r="Q14" s="2">
        <v>2376</v>
      </c>
      <c r="R14" s="2">
        <v>2700</v>
      </c>
      <c r="S14" s="2">
        <v>2593.7975838926172</v>
      </c>
      <c r="T14" s="2">
        <v>41069.1</v>
      </c>
      <c r="U14" s="2">
        <v>2499.12</v>
      </c>
      <c r="V14" s="2">
        <v>2783.16</v>
      </c>
      <c r="W14" s="2">
        <v>2633.20700799522</v>
      </c>
      <c r="X14" s="2">
        <v>180540.60000000003</v>
      </c>
    </row>
    <row r="15" spans="2:24" ht="13.5" customHeight="1" x14ac:dyDescent="0.15">
      <c r="B15" s="28"/>
      <c r="C15" s="44">
        <v>41821</v>
      </c>
      <c r="D15" s="26"/>
      <c r="E15" s="2">
        <v>2592</v>
      </c>
      <c r="F15" s="2">
        <v>3024</v>
      </c>
      <c r="G15" s="2">
        <v>2790.4253247692018</v>
      </c>
      <c r="H15" s="2">
        <v>34858.400000000001</v>
      </c>
      <c r="I15" s="2">
        <v>1944</v>
      </c>
      <c r="J15" s="2">
        <v>2484</v>
      </c>
      <c r="K15" s="2">
        <v>2205.6109638822704</v>
      </c>
      <c r="L15" s="2">
        <v>26496</v>
      </c>
      <c r="M15" s="2">
        <v>1090.8</v>
      </c>
      <c r="N15" s="2">
        <v>1350</v>
      </c>
      <c r="O15" s="2">
        <v>1266.8557712486888</v>
      </c>
      <c r="P15" s="2">
        <v>21506.9</v>
      </c>
      <c r="Q15" s="2">
        <v>2484</v>
      </c>
      <c r="R15" s="2">
        <v>2808</v>
      </c>
      <c r="S15" s="2">
        <v>2598.0171090151343</v>
      </c>
      <c r="T15" s="2">
        <v>51206.3</v>
      </c>
      <c r="U15" s="2">
        <v>2527.1999999999998</v>
      </c>
      <c r="V15" s="2">
        <v>2855.52</v>
      </c>
      <c r="W15" s="2">
        <v>2668.8412902713676</v>
      </c>
      <c r="X15" s="2">
        <v>250926.8</v>
      </c>
    </row>
    <row r="16" spans="2:24" ht="13.5" customHeight="1" x14ac:dyDescent="0.15">
      <c r="B16" s="28"/>
      <c r="C16" s="44">
        <v>41852</v>
      </c>
      <c r="D16" s="26"/>
      <c r="E16" s="2">
        <v>2700</v>
      </c>
      <c r="F16" s="2">
        <v>3024</v>
      </c>
      <c r="G16" s="2">
        <v>2857.631496455911</v>
      </c>
      <c r="H16" s="2">
        <v>30603.8</v>
      </c>
      <c r="I16" s="2">
        <v>1998</v>
      </c>
      <c r="J16" s="2">
        <v>2430</v>
      </c>
      <c r="K16" s="2">
        <v>2219.5187770912107</v>
      </c>
      <c r="L16" s="2">
        <v>22925.200000000001</v>
      </c>
      <c r="M16" s="2">
        <v>1080</v>
      </c>
      <c r="N16" s="2">
        <v>1296</v>
      </c>
      <c r="O16" s="2">
        <v>1223.939217960017</v>
      </c>
      <c r="P16" s="2">
        <v>21226.2</v>
      </c>
      <c r="Q16" s="2">
        <v>2484</v>
      </c>
      <c r="R16" s="2">
        <v>2700</v>
      </c>
      <c r="S16" s="2">
        <v>2592.0919224159093</v>
      </c>
      <c r="T16" s="2">
        <v>38203.100000000006</v>
      </c>
      <c r="U16" s="2">
        <v>2525.04</v>
      </c>
      <c r="V16" s="2">
        <v>2856.6</v>
      </c>
      <c r="W16" s="2">
        <v>2701.1467193960088</v>
      </c>
      <c r="X16" s="2">
        <v>203785.60000000003</v>
      </c>
    </row>
    <row r="17" spans="2:24" ht="13.5" customHeight="1" x14ac:dyDescent="0.15">
      <c r="B17" s="28"/>
      <c r="C17" s="44">
        <v>41883</v>
      </c>
      <c r="D17" s="26"/>
      <c r="E17" s="2">
        <v>2784.2</v>
      </c>
      <c r="F17" s="2">
        <v>3045.6</v>
      </c>
      <c r="G17" s="2">
        <v>2928.3</v>
      </c>
      <c r="H17" s="2">
        <v>24483</v>
      </c>
      <c r="I17" s="2">
        <v>1998</v>
      </c>
      <c r="J17" s="2">
        <v>2462.4</v>
      </c>
      <c r="K17" s="2">
        <v>2237</v>
      </c>
      <c r="L17" s="2">
        <v>18395</v>
      </c>
      <c r="M17" s="2">
        <v>1134</v>
      </c>
      <c r="N17" s="2">
        <v>1350</v>
      </c>
      <c r="O17" s="2">
        <v>1235</v>
      </c>
      <c r="P17" s="2">
        <v>24523</v>
      </c>
      <c r="Q17" s="2">
        <v>2430</v>
      </c>
      <c r="R17" s="2">
        <v>2754</v>
      </c>
      <c r="S17" s="2">
        <v>2634.2</v>
      </c>
      <c r="T17" s="2">
        <v>31689</v>
      </c>
      <c r="U17" s="2">
        <v>2624.4</v>
      </c>
      <c r="V17" s="2">
        <v>2916</v>
      </c>
      <c r="W17" s="2">
        <v>2765.3</v>
      </c>
      <c r="X17" s="2">
        <v>183305</v>
      </c>
    </row>
    <row r="18" spans="2:24" ht="13.5" customHeight="1" x14ac:dyDescent="0.15">
      <c r="B18" s="28"/>
      <c r="C18" s="44">
        <v>41913</v>
      </c>
      <c r="D18" s="26"/>
      <c r="E18" s="2">
        <v>2808</v>
      </c>
      <c r="F18" s="2">
        <v>3275.6</v>
      </c>
      <c r="G18" s="2">
        <v>3064.6</v>
      </c>
      <c r="H18" s="2">
        <v>29051</v>
      </c>
      <c r="I18" s="2">
        <v>2268</v>
      </c>
      <c r="J18" s="2">
        <v>2700</v>
      </c>
      <c r="K18" s="2">
        <v>2521.5</v>
      </c>
      <c r="L18" s="2">
        <v>22242</v>
      </c>
      <c r="M18" s="2">
        <v>1188</v>
      </c>
      <c r="N18" s="2">
        <v>1566</v>
      </c>
      <c r="O18" s="2">
        <v>1385.7</v>
      </c>
      <c r="P18" s="2">
        <v>30508</v>
      </c>
      <c r="Q18" s="2">
        <v>2538</v>
      </c>
      <c r="R18" s="2">
        <v>2970</v>
      </c>
      <c r="S18" s="2">
        <v>2797.5</v>
      </c>
      <c r="T18" s="2">
        <v>41770</v>
      </c>
      <c r="U18" s="2">
        <v>2711.9</v>
      </c>
      <c r="V18" s="2">
        <v>3024</v>
      </c>
      <c r="W18" s="2">
        <v>2919</v>
      </c>
      <c r="X18" s="2">
        <v>293662</v>
      </c>
    </row>
    <row r="19" spans="2:24" ht="13.5" customHeight="1" x14ac:dyDescent="0.15">
      <c r="B19" s="28"/>
      <c r="C19" s="44">
        <v>41944</v>
      </c>
      <c r="D19" s="26"/>
      <c r="E19" s="2">
        <v>2916</v>
      </c>
      <c r="F19" s="2">
        <v>3294</v>
      </c>
      <c r="G19" s="2">
        <v>3131.6</v>
      </c>
      <c r="H19" s="2">
        <v>25593</v>
      </c>
      <c r="I19" s="2">
        <v>2484</v>
      </c>
      <c r="J19" s="2">
        <v>2751.8</v>
      </c>
      <c r="K19" s="2">
        <v>2606.3000000000002</v>
      </c>
      <c r="L19" s="2">
        <v>24392</v>
      </c>
      <c r="M19" s="2">
        <v>1242</v>
      </c>
      <c r="N19" s="2">
        <v>1620</v>
      </c>
      <c r="O19" s="2">
        <v>1428.1</v>
      </c>
      <c r="P19" s="2">
        <v>29925</v>
      </c>
      <c r="Q19" s="2">
        <v>2737.8</v>
      </c>
      <c r="R19" s="2">
        <v>3078</v>
      </c>
      <c r="S19" s="2">
        <v>2921.6</v>
      </c>
      <c r="T19" s="2">
        <v>32756</v>
      </c>
      <c r="U19" s="2">
        <v>2875</v>
      </c>
      <c r="V19" s="2">
        <v>3218.4</v>
      </c>
      <c r="W19" s="2">
        <v>3065.2</v>
      </c>
      <c r="X19" s="2">
        <v>262012</v>
      </c>
    </row>
    <row r="20" spans="2:24" ht="13.5" customHeight="1" x14ac:dyDescent="0.15">
      <c r="B20" s="28"/>
      <c r="C20" s="44">
        <v>41974</v>
      </c>
      <c r="D20" s="26"/>
      <c r="E20" s="2">
        <v>3132</v>
      </c>
      <c r="F20" s="2">
        <v>3456</v>
      </c>
      <c r="G20" s="2">
        <v>3270.1</v>
      </c>
      <c r="H20" s="2">
        <v>35311</v>
      </c>
      <c r="I20" s="2">
        <v>2592</v>
      </c>
      <c r="J20" s="2">
        <v>2808</v>
      </c>
      <c r="K20" s="2">
        <v>2708.8</v>
      </c>
      <c r="L20" s="2">
        <v>27289</v>
      </c>
      <c r="M20" s="2">
        <v>1350</v>
      </c>
      <c r="N20" s="2">
        <v>1674</v>
      </c>
      <c r="O20" s="2">
        <v>1490.4</v>
      </c>
      <c r="P20" s="2">
        <v>32775</v>
      </c>
      <c r="Q20" s="2">
        <v>2916</v>
      </c>
      <c r="R20" s="2">
        <v>3186</v>
      </c>
      <c r="S20" s="2">
        <v>3026.4</v>
      </c>
      <c r="T20" s="2">
        <v>43576</v>
      </c>
      <c r="U20" s="2">
        <v>2948.4</v>
      </c>
      <c r="V20" s="2">
        <v>3243.2</v>
      </c>
      <c r="W20" s="2">
        <v>3100.1</v>
      </c>
      <c r="X20" s="2">
        <v>361041</v>
      </c>
    </row>
    <row r="21" spans="2:24" ht="13.5" customHeight="1" x14ac:dyDescent="0.15">
      <c r="B21" s="28" t="s">
        <v>472</v>
      </c>
      <c r="C21" s="44">
        <v>42005</v>
      </c>
      <c r="D21" s="26" t="s">
        <v>52</v>
      </c>
      <c r="E21" s="2">
        <v>3024</v>
      </c>
      <c r="F21" s="2">
        <v>3456</v>
      </c>
      <c r="G21" s="2">
        <v>3274.5</v>
      </c>
      <c r="H21" s="2">
        <v>27786.799999999999</v>
      </c>
      <c r="I21" s="2">
        <v>2592</v>
      </c>
      <c r="J21" s="2">
        <v>3024</v>
      </c>
      <c r="K21" s="2">
        <v>2746.3</v>
      </c>
      <c r="L21" s="2">
        <v>27899.4</v>
      </c>
      <c r="M21" s="2">
        <v>1296</v>
      </c>
      <c r="N21" s="2">
        <v>1620</v>
      </c>
      <c r="O21" s="2">
        <v>1469.5</v>
      </c>
      <c r="P21" s="2">
        <v>31777.8</v>
      </c>
      <c r="Q21" s="2">
        <v>2958.1</v>
      </c>
      <c r="R21" s="2">
        <v>3294</v>
      </c>
      <c r="S21" s="2">
        <v>3120.4</v>
      </c>
      <c r="T21" s="2">
        <v>60204.3</v>
      </c>
      <c r="U21" s="2">
        <v>2959.2</v>
      </c>
      <c r="V21" s="2">
        <v>3290.8</v>
      </c>
      <c r="W21" s="2">
        <v>3113.5</v>
      </c>
      <c r="X21" s="2">
        <v>263215.5</v>
      </c>
    </row>
    <row r="22" spans="2:24" ht="13.5" customHeight="1" x14ac:dyDescent="0.15">
      <c r="B22" s="28"/>
      <c r="C22" s="44">
        <v>42036</v>
      </c>
      <c r="D22" s="26"/>
      <c r="E22" s="2">
        <v>3270.2</v>
      </c>
      <c r="F22" s="2">
        <v>3618</v>
      </c>
      <c r="G22" s="2">
        <v>3446.3</v>
      </c>
      <c r="H22" s="2">
        <v>18482</v>
      </c>
      <c r="I22" s="2">
        <v>2646</v>
      </c>
      <c r="J22" s="2">
        <v>3024</v>
      </c>
      <c r="K22" s="2">
        <v>2800.4</v>
      </c>
      <c r="L22" s="2">
        <v>18097</v>
      </c>
      <c r="M22" s="2">
        <v>1306.8</v>
      </c>
      <c r="N22" s="2">
        <v>1674</v>
      </c>
      <c r="O22" s="2">
        <v>1463.3</v>
      </c>
      <c r="P22" s="2">
        <v>23279</v>
      </c>
      <c r="Q22" s="2">
        <v>3024</v>
      </c>
      <c r="R22" s="2">
        <v>3294</v>
      </c>
      <c r="S22" s="2">
        <v>3188.2</v>
      </c>
      <c r="T22" s="2">
        <v>44810</v>
      </c>
      <c r="U22" s="2">
        <v>3078</v>
      </c>
      <c r="V22" s="2">
        <v>3348</v>
      </c>
      <c r="W22" s="2">
        <v>3192.8</v>
      </c>
      <c r="X22" s="2">
        <v>202042</v>
      </c>
    </row>
    <row r="23" spans="2:24" ht="13.5" customHeight="1" x14ac:dyDescent="0.15">
      <c r="B23" s="28"/>
      <c r="C23" s="44">
        <v>42064</v>
      </c>
      <c r="D23" s="26"/>
      <c r="E23" s="2">
        <v>3402</v>
      </c>
      <c r="F23" s="2">
        <v>3740</v>
      </c>
      <c r="G23" s="2">
        <v>3528.7</v>
      </c>
      <c r="H23" s="2">
        <v>19875</v>
      </c>
      <c r="I23" s="2">
        <v>2744.3</v>
      </c>
      <c r="J23" s="2">
        <v>3024</v>
      </c>
      <c r="K23" s="2">
        <v>2913.7</v>
      </c>
      <c r="L23" s="2">
        <v>15751</v>
      </c>
      <c r="M23" s="2">
        <v>1404</v>
      </c>
      <c r="N23" s="2">
        <v>1814.4</v>
      </c>
      <c r="O23" s="2">
        <v>1590.3</v>
      </c>
      <c r="P23" s="2">
        <v>21642</v>
      </c>
      <c r="Q23" s="2">
        <v>3024</v>
      </c>
      <c r="R23" s="2">
        <v>3456</v>
      </c>
      <c r="S23" s="2">
        <v>3328.4</v>
      </c>
      <c r="T23" s="2">
        <v>39719</v>
      </c>
      <c r="U23" s="2">
        <v>3132</v>
      </c>
      <c r="V23" s="2">
        <v>3479.8</v>
      </c>
      <c r="W23" s="2">
        <v>3303.4</v>
      </c>
      <c r="X23" s="2">
        <v>196871</v>
      </c>
    </row>
    <row r="24" spans="2:24" ht="13.5" customHeight="1" x14ac:dyDescent="0.15">
      <c r="B24" s="28"/>
      <c r="C24" s="44">
        <v>42095</v>
      </c>
      <c r="D24" s="26"/>
      <c r="E24" s="2">
        <v>3348</v>
      </c>
      <c r="F24" s="2">
        <v>3780</v>
      </c>
      <c r="G24" s="2">
        <v>3542.8</v>
      </c>
      <c r="H24" s="2">
        <v>22175.1</v>
      </c>
      <c r="I24" s="2">
        <v>2592</v>
      </c>
      <c r="J24" s="2">
        <v>3132</v>
      </c>
      <c r="K24" s="2">
        <v>2849.1</v>
      </c>
      <c r="L24" s="2">
        <v>16909.5</v>
      </c>
      <c r="M24" s="2">
        <v>1458</v>
      </c>
      <c r="N24" s="2">
        <v>1836</v>
      </c>
      <c r="O24" s="2">
        <v>1638.7</v>
      </c>
      <c r="P24" s="2">
        <v>23920.400000000001</v>
      </c>
      <c r="Q24" s="2">
        <v>3058.6</v>
      </c>
      <c r="R24" s="2">
        <v>3672</v>
      </c>
      <c r="S24" s="2">
        <v>3335.1</v>
      </c>
      <c r="T24" s="2">
        <v>39021.599999999999</v>
      </c>
      <c r="U24" s="2">
        <v>3132</v>
      </c>
      <c r="V24" s="2">
        <v>3672</v>
      </c>
      <c r="W24" s="2">
        <v>3342.1</v>
      </c>
      <c r="X24" s="2">
        <v>200717.5</v>
      </c>
    </row>
    <row r="25" spans="2:24" ht="13.5" customHeight="1" x14ac:dyDescent="0.15">
      <c r="B25" s="28"/>
      <c r="C25" s="44">
        <v>42125</v>
      </c>
      <c r="D25" s="26"/>
      <c r="E25" s="2">
        <v>3456</v>
      </c>
      <c r="F25" s="2">
        <v>3834</v>
      </c>
      <c r="G25" s="2">
        <v>3641</v>
      </c>
      <c r="H25" s="2">
        <v>23115</v>
      </c>
      <c r="I25" s="2">
        <v>2700</v>
      </c>
      <c r="J25" s="2">
        <v>3218.4</v>
      </c>
      <c r="K25" s="2">
        <v>3000.4</v>
      </c>
      <c r="L25" s="2">
        <v>17268</v>
      </c>
      <c r="M25" s="2">
        <v>1512</v>
      </c>
      <c r="N25" s="2">
        <v>1836</v>
      </c>
      <c r="O25" s="2">
        <v>1645.9</v>
      </c>
      <c r="P25" s="2">
        <v>22922</v>
      </c>
      <c r="Q25" s="2">
        <v>3240</v>
      </c>
      <c r="R25" s="2">
        <v>3780</v>
      </c>
      <c r="S25" s="2">
        <v>3500.9</v>
      </c>
      <c r="T25" s="2">
        <v>41590</v>
      </c>
      <c r="U25" s="2">
        <v>3348</v>
      </c>
      <c r="V25" s="2">
        <v>3888</v>
      </c>
      <c r="W25" s="2">
        <v>3579.7</v>
      </c>
      <c r="X25" s="2">
        <v>188939</v>
      </c>
    </row>
    <row r="26" spans="2:24" ht="13.5" customHeight="1" x14ac:dyDescent="0.15">
      <c r="B26" s="27"/>
      <c r="C26" s="50">
        <v>42156</v>
      </c>
      <c r="D26" s="29"/>
      <c r="E26" s="1">
        <v>3564</v>
      </c>
      <c r="F26" s="1">
        <v>3834</v>
      </c>
      <c r="G26" s="1">
        <v>3700</v>
      </c>
      <c r="H26" s="1">
        <v>22348</v>
      </c>
      <c r="I26" s="1">
        <v>2700</v>
      </c>
      <c r="J26" s="1">
        <v>3078</v>
      </c>
      <c r="K26" s="1">
        <v>2910.6</v>
      </c>
      <c r="L26" s="1">
        <v>16997</v>
      </c>
      <c r="M26" s="1">
        <v>1566</v>
      </c>
      <c r="N26" s="1">
        <v>1841.4</v>
      </c>
      <c r="O26" s="1">
        <v>1669.1</v>
      </c>
      <c r="P26" s="1">
        <v>22469</v>
      </c>
      <c r="Q26" s="1">
        <v>3240</v>
      </c>
      <c r="R26" s="1">
        <v>3672</v>
      </c>
      <c r="S26" s="1">
        <v>3465.6</v>
      </c>
      <c r="T26" s="1">
        <v>38280</v>
      </c>
      <c r="U26" s="1">
        <v>3443</v>
      </c>
      <c r="V26" s="1">
        <v>3942</v>
      </c>
      <c r="W26" s="1">
        <v>3655.7</v>
      </c>
      <c r="X26" s="1">
        <v>187988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3"/>
      <c r="V27" s="146"/>
      <c r="W27" s="175"/>
      <c r="X27" s="146"/>
    </row>
    <row r="28" spans="2:24" ht="13.5" customHeight="1" x14ac:dyDescent="0.15">
      <c r="B28" s="31" t="s">
        <v>477</v>
      </c>
      <c r="C28" s="21"/>
      <c r="D28" s="24"/>
      <c r="E28" s="6">
        <v>3618</v>
      </c>
      <c r="F28" s="2">
        <v>3834</v>
      </c>
      <c r="G28" s="20">
        <v>3721.7</v>
      </c>
      <c r="H28" s="2">
        <v>5518</v>
      </c>
      <c r="I28" s="6">
        <v>2916</v>
      </c>
      <c r="J28" s="2">
        <v>3078</v>
      </c>
      <c r="K28" s="20">
        <v>3026.2</v>
      </c>
      <c r="L28" s="2">
        <v>3500</v>
      </c>
      <c r="M28" s="6">
        <v>1620</v>
      </c>
      <c r="N28" s="2">
        <v>1782</v>
      </c>
      <c r="O28" s="20">
        <v>1671.8</v>
      </c>
      <c r="P28" s="2">
        <v>6241</v>
      </c>
      <c r="Q28" s="6">
        <v>3326.4</v>
      </c>
      <c r="R28" s="2">
        <v>3618</v>
      </c>
      <c r="S28" s="20">
        <v>3472.2</v>
      </c>
      <c r="T28" s="2">
        <v>13285</v>
      </c>
      <c r="U28" s="173">
        <v>3456</v>
      </c>
      <c r="V28" s="146">
        <v>3942</v>
      </c>
      <c r="W28" s="175">
        <v>3663.4</v>
      </c>
      <c r="X28" s="146">
        <v>49227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3"/>
      <c r="V29" s="146"/>
      <c r="W29" s="175"/>
      <c r="X29" s="146"/>
    </row>
    <row r="30" spans="2:24" ht="13.5" customHeight="1" x14ac:dyDescent="0.15">
      <c r="B30" s="31" t="s">
        <v>482</v>
      </c>
      <c r="C30" s="21"/>
      <c r="D30" s="24"/>
      <c r="E30" s="6">
        <v>3564</v>
      </c>
      <c r="F30" s="6">
        <v>3780</v>
      </c>
      <c r="G30" s="6">
        <v>3699</v>
      </c>
      <c r="H30" s="2">
        <v>4313</v>
      </c>
      <c r="I30" s="6">
        <v>2808</v>
      </c>
      <c r="J30" s="6">
        <v>3024</v>
      </c>
      <c r="K30" s="6">
        <v>2941.9</v>
      </c>
      <c r="L30" s="2">
        <v>3600</v>
      </c>
      <c r="M30" s="6">
        <v>1566</v>
      </c>
      <c r="N30" s="6">
        <v>1782</v>
      </c>
      <c r="O30" s="6">
        <v>1682.6</v>
      </c>
      <c r="P30" s="2">
        <v>5553</v>
      </c>
      <c r="Q30" s="6">
        <v>3240</v>
      </c>
      <c r="R30" s="6">
        <v>3564</v>
      </c>
      <c r="S30" s="6">
        <v>3433.3</v>
      </c>
      <c r="T30" s="2">
        <v>7410</v>
      </c>
      <c r="U30" s="6">
        <v>3443</v>
      </c>
      <c r="V30" s="6">
        <v>3906.4</v>
      </c>
      <c r="W30" s="6">
        <v>3628.8</v>
      </c>
      <c r="X30" s="146">
        <v>42716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3"/>
      <c r="V31" s="146"/>
      <c r="W31" s="175"/>
      <c r="X31" s="146"/>
    </row>
    <row r="32" spans="2:24" ht="13.5" customHeight="1" x14ac:dyDescent="0.15">
      <c r="B32" s="31" t="s">
        <v>483</v>
      </c>
      <c r="C32" s="21"/>
      <c r="D32" s="24"/>
      <c r="E32" s="6">
        <v>3597.5</v>
      </c>
      <c r="F32" s="6">
        <v>3780</v>
      </c>
      <c r="G32" s="6">
        <v>3704.4</v>
      </c>
      <c r="H32" s="2">
        <v>6372</v>
      </c>
      <c r="I32" s="6">
        <v>2754</v>
      </c>
      <c r="J32" s="6">
        <v>3002.4</v>
      </c>
      <c r="K32" s="6">
        <v>2860.9</v>
      </c>
      <c r="L32" s="2">
        <v>4747</v>
      </c>
      <c r="M32" s="6">
        <v>1566</v>
      </c>
      <c r="N32" s="6">
        <v>1836</v>
      </c>
      <c r="O32" s="6">
        <v>1654.6</v>
      </c>
      <c r="P32" s="2">
        <v>5858</v>
      </c>
      <c r="Q32" s="6">
        <v>3240</v>
      </c>
      <c r="R32" s="6">
        <v>3650.4</v>
      </c>
      <c r="S32" s="6">
        <v>3474.4</v>
      </c>
      <c r="T32" s="2">
        <v>9411</v>
      </c>
      <c r="U32" s="6">
        <v>3510</v>
      </c>
      <c r="V32" s="6">
        <v>3931.2</v>
      </c>
      <c r="W32" s="6">
        <v>3686</v>
      </c>
      <c r="X32" s="2">
        <v>54981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3564</v>
      </c>
      <c r="F34" s="2">
        <v>3834</v>
      </c>
      <c r="G34" s="20">
        <v>3688.2</v>
      </c>
      <c r="H34" s="2">
        <v>6145</v>
      </c>
      <c r="I34" s="6">
        <v>2700</v>
      </c>
      <c r="J34" s="2">
        <v>3024</v>
      </c>
      <c r="K34" s="20">
        <v>2876</v>
      </c>
      <c r="L34" s="2">
        <v>5150</v>
      </c>
      <c r="M34" s="6">
        <v>1598.4</v>
      </c>
      <c r="N34" s="2">
        <v>1841.4</v>
      </c>
      <c r="O34" s="20">
        <v>1665.4</v>
      </c>
      <c r="P34" s="2">
        <v>4817</v>
      </c>
      <c r="Q34" s="6">
        <v>3348</v>
      </c>
      <c r="R34" s="2">
        <v>3672</v>
      </c>
      <c r="S34" s="20">
        <v>3498.1</v>
      </c>
      <c r="T34" s="2">
        <v>8174</v>
      </c>
      <c r="U34" s="6">
        <v>3510</v>
      </c>
      <c r="V34" s="2">
        <v>3897.7</v>
      </c>
      <c r="W34" s="20">
        <v>3648.2</v>
      </c>
      <c r="X34" s="2">
        <v>41064</v>
      </c>
    </row>
    <row r="35" spans="2:24" ht="13.5" customHeight="1" x14ac:dyDescent="0.15">
      <c r="B35" s="30"/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68"/>
      <c r="I36" s="2"/>
      <c r="J36" s="2"/>
      <c r="K36" s="2"/>
      <c r="L36" s="68"/>
      <c r="M36" s="2"/>
      <c r="N36" s="2"/>
      <c r="O36" s="2"/>
      <c r="P36" s="68"/>
      <c r="Q36" s="2"/>
      <c r="R36" s="2"/>
      <c r="S36" s="2"/>
      <c r="T36" s="68"/>
      <c r="U36" s="2"/>
      <c r="V36" s="2"/>
      <c r="W36" s="2"/>
      <c r="X36" s="68"/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3"/>
      <c r="V37" s="146"/>
      <c r="W37" s="175"/>
      <c r="X37" s="146"/>
    </row>
    <row r="38" spans="2:24" s="7" customFormat="1" ht="13.5" customHeight="1" x14ac:dyDescent="0.15">
      <c r="B38" s="91"/>
      <c r="C38" s="72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39"/>
    </row>
  </sheetData>
  <phoneticPr fontId="29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T2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3" t="s">
        <v>119</v>
      </c>
      <c r="D6" s="22"/>
      <c r="E6" s="138" t="s">
        <v>345</v>
      </c>
      <c r="F6" s="63"/>
      <c r="G6" s="63"/>
      <c r="H6" s="58"/>
      <c r="I6" s="138" t="s">
        <v>346</v>
      </c>
      <c r="J6" s="63"/>
      <c r="K6" s="63"/>
      <c r="L6" s="58"/>
      <c r="M6" s="138" t="s">
        <v>365</v>
      </c>
      <c r="N6" s="63"/>
      <c r="O6" s="63"/>
      <c r="P6" s="58"/>
      <c r="Q6" s="138" t="s">
        <v>366</v>
      </c>
      <c r="R6" s="63"/>
      <c r="S6" s="63"/>
      <c r="T6" s="58"/>
    </row>
    <row r="7" spans="2:20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8" t="s">
        <v>0</v>
      </c>
      <c r="C9" s="49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8"/>
      <c r="C10" s="49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9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9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7"/>
      <c r="C13" s="47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8" t="s">
        <v>72</v>
      </c>
      <c r="C14" s="44">
        <v>41791</v>
      </c>
      <c r="D14" s="26" t="s">
        <v>52</v>
      </c>
      <c r="E14" s="2">
        <v>4536</v>
      </c>
      <c r="F14" s="2">
        <v>5616</v>
      </c>
      <c r="G14" s="2">
        <v>4967.6324948311512</v>
      </c>
      <c r="H14" s="2">
        <v>15834.9</v>
      </c>
      <c r="I14" s="2">
        <v>5616</v>
      </c>
      <c r="J14" s="2">
        <v>6480</v>
      </c>
      <c r="K14" s="2">
        <v>6096.5631394933953</v>
      </c>
      <c r="L14" s="2">
        <v>37014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8"/>
      <c r="C15" s="44">
        <v>41821</v>
      </c>
      <c r="D15" s="26"/>
      <c r="E15" s="2">
        <v>4644</v>
      </c>
      <c r="F15" s="2">
        <v>5400</v>
      </c>
      <c r="G15" s="2">
        <v>4995.4545802402981</v>
      </c>
      <c r="H15" s="2">
        <v>14633.1</v>
      </c>
      <c r="I15" s="2">
        <v>5616</v>
      </c>
      <c r="J15" s="2">
        <v>6480</v>
      </c>
      <c r="K15" s="2">
        <v>6069.1903150236467</v>
      </c>
      <c r="L15" s="2">
        <v>29736.3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28"/>
      <c r="C16" s="44">
        <v>41852</v>
      </c>
      <c r="D16" s="26"/>
      <c r="E16" s="2">
        <v>4320</v>
      </c>
      <c r="F16" s="2">
        <v>5400</v>
      </c>
      <c r="G16" s="2">
        <v>4806.3966577742003</v>
      </c>
      <c r="H16" s="2">
        <v>14919.8</v>
      </c>
      <c r="I16" s="2">
        <v>5724</v>
      </c>
      <c r="J16" s="2">
        <v>6480</v>
      </c>
      <c r="K16" s="2">
        <v>6075.1052823980954</v>
      </c>
      <c r="L16" s="2">
        <v>36868.9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28"/>
      <c r="C17" s="44">
        <v>41883</v>
      </c>
      <c r="D17" s="26"/>
      <c r="E17" s="2">
        <v>4320</v>
      </c>
      <c r="F17" s="2">
        <v>5400</v>
      </c>
      <c r="G17" s="2">
        <v>4806.1000000000004</v>
      </c>
      <c r="H17" s="2">
        <v>14104</v>
      </c>
      <c r="I17" s="2">
        <v>5691.6</v>
      </c>
      <c r="J17" s="2">
        <v>6426</v>
      </c>
      <c r="K17" s="2">
        <v>5999.2</v>
      </c>
      <c r="L17" s="2">
        <v>28550</v>
      </c>
      <c r="M17" s="2">
        <v>0</v>
      </c>
      <c r="N17" s="2">
        <v>0</v>
      </c>
      <c r="O17" s="2">
        <v>0</v>
      </c>
      <c r="P17" s="2">
        <v>1098</v>
      </c>
      <c r="Q17" s="2">
        <v>0</v>
      </c>
      <c r="R17" s="2">
        <v>0</v>
      </c>
      <c r="S17" s="2">
        <v>0</v>
      </c>
      <c r="T17" s="2">
        <v>1417</v>
      </c>
    </row>
    <row r="18" spans="2:20" ht="13.5" customHeight="1" x14ac:dyDescent="0.15">
      <c r="B18" s="28"/>
      <c r="C18" s="44">
        <v>41913</v>
      </c>
      <c r="D18" s="26"/>
      <c r="E18" s="2">
        <v>4320</v>
      </c>
      <c r="F18" s="2">
        <v>5508</v>
      </c>
      <c r="G18" s="2">
        <v>4832.8999999999996</v>
      </c>
      <c r="H18" s="2">
        <v>14154</v>
      </c>
      <c r="I18" s="2">
        <v>5724</v>
      </c>
      <c r="J18" s="2">
        <v>6480</v>
      </c>
      <c r="K18" s="2">
        <v>6047.7</v>
      </c>
      <c r="L18" s="2">
        <v>29115</v>
      </c>
      <c r="M18" s="2">
        <v>0</v>
      </c>
      <c r="N18" s="2">
        <v>0</v>
      </c>
      <c r="O18" s="2">
        <v>0</v>
      </c>
      <c r="P18" s="2">
        <v>1061</v>
      </c>
      <c r="Q18" s="2">
        <v>0</v>
      </c>
      <c r="R18" s="2">
        <v>0</v>
      </c>
      <c r="S18" s="2">
        <v>0</v>
      </c>
      <c r="T18" s="2">
        <v>1677</v>
      </c>
    </row>
    <row r="19" spans="2:20" ht="13.5" customHeight="1" x14ac:dyDescent="0.15">
      <c r="B19" s="28"/>
      <c r="C19" s="44">
        <v>41944</v>
      </c>
      <c r="D19" s="26"/>
      <c r="E19" s="2">
        <v>4806</v>
      </c>
      <c r="F19" s="2">
        <v>5454</v>
      </c>
      <c r="G19" s="2">
        <v>5130.2</v>
      </c>
      <c r="H19" s="2">
        <v>12275</v>
      </c>
      <c r="I19" s="2">
        <v>5940</v>
      </c>
      <c r="J19" s="2">
        <v>7020</v>
      </c>
      <c r="K19" s="2">
        <v>6398.8</v>
      </c>
      <c r="L19" s="2">
        <v>26745</v>
      </c>
      <c r="M19" s="2">
        <v>0</v>
      </c>
      <c r="N19" s="2">
        <v>0</v>
      </c>
      <c r="O19" s="2">
        <v>0</v>
      </c>
      <c r="P19" s="2">
        <v>1188</v>
      </c>
      <c r="Q19" s="2">
        <v>0</v>
      </c>
      <c r="R19" s="2">
        <v>0</v>
      </c>
      <c r="S19" s="2">
        <v>0</v>
      </c>
      <c r="T19" s="2">
        <v>1663</v>
      </c>
    </row>
    <row r="20" spans="2:20" ht="13.5" customHeight="1" x14ac:dyDescent="0.15">
      <c r="B20" s="28"/>
      <c r="C20" s="44">
        <v>41974</v>
      </c>
      <c r="D20" s="26"/>
      <c r="E20" s="2">
        <v>4860</v>
      </c>
      <c r="F20" s="2">
        <v>5940</v>
      </c>
      <c r="G20" s="2">
        <v>5399.9</v>
      </c>
      <c r="H20" s="2">
        <v>21437</v>
      </c>
      <c r="I20" s="2">
        <v>5940</v>
      </c>
      <c r="J20" s="2">
        <v>7020</v>
      </c>
      <c r="K20" s="2">
        <v>6458.5</v>
      </c>
      <c r="L20" s="2">
        <v>39626</v>
      </c>
      <c r="M20" s="2">
        <v>0</v>
      </c>
      <c r="N20" s="2">
        <v>0</v>
      </c>
      <c r="O20" s="2">
        <v>0</v>
      </c>
      <c r="P20" s="2">
        <v>1398</v>
      </c>
      <c r="Q20" s="2">
        <v>0</v>
      </c>
      <c r="R20" s="2">
        <v>0</v>
      </c>
      <c r="S20" s="2">
        <v>0</v>
      </c>
      <c r="T20" s="2">
        <v>897</v>
      </c>
    </row>
    <row r="21" spans="2:20" ht="13.5" customHeight="1" x14ac:dyDescent="0.15">
      <c r="B21" s="28" t="s">
        <v>472</v>
      </c>
      <c r="C21" s="44">
        <v>42005</v>
      </c>
      <c r="D21" s="26" t="s">
        <v>52</v>
      </c>
      <c r="E21" s="2">
        <v>4752</v>
      </c>
      <c r="F21" s="2">
        <v>6085.8</v>
      </c>
      <c r="G21" s="2">
        <v>5399.6</v>
      </c>
      <c r="H21" s="2">
        <v>14005</v>
      </c>
      <c r="I21" s="2">
        <v>5886</v>
      </c>
      <c r="J21" s="2">
        <v>7063.2</v>
      </c>
      <c r="K21" s="2">
        <v>6426.3</v>
      </c>
      <c r="L21" s="2">
        <v>23695</v>
      </c>
      <c r="M21" s="2">
        <v>0</v>
      </c>
      <c r="N21" s="2">
        <v>0</v>
      </c>
      <c r="O21" s="2">
        <v>0</v>
      </c>
      <c r="P21" s="2">
        <v>925</v>
      </c>
      <c r="Q21" s="2">
        <v>0</v>
      </c>
      <c r="R21" s="2">
        <v>0</v>
      </c>
      <c r="S21" s="2">
        <v>0</v>
      </c>
      <c r="T21" s="2">
        <v>887</v>
      </c>
    </row>
    <row r="22" spans="2:20" ht="13.5" customHeight="1" x14ac:dyDescent="0.15">
      <c r="B22" s="28"/>
      <c r="C22" s="44">
        <v>42036</v>
      </c>
      <c r="D22" s="26"/>
      <c r="E22" s="2">
        <v>5184</v>
      </c>
      <c r="F22" s="2">
        <v>5940</v>
      </c>
      <c r="G22" s="2">
        <v>5599.8</v>
      </c>
      <c r="H22" s="2">
        <v>10887</v>
      </c>
      <c r="I22" s="2">
        <v>6480</v>
      </c>
      <c r="J22" s="2">
        <v>7020</v>
      </c>
      <c r="K22" s="2">
        <v>6638.8</v>
      </c>
      <c r="L22" s="2">
        <v>19967</v>
      </c>
      <c r="M22" s="2">
        <v>0</v>
      </c>
      <c r="N22" s="2">
        <v>0</v>
      </c>
      <c r="O22" s="2">
        <v>0</v>
      </c>
      <c r="P22" s="2">
        <v>1379</v>
      </c>
      <c r="Q22" s="2">
        <v>0</v>
      </c>
      <c r="R22" s="2">
        <v>0</v>
      </c>
      <c r="S22" s="2">
        <v>0</v>
      </c>
      <c r="T22" s="2">
        <v>722</v>
      </c>
    </row>
    <row r="23" spans="2:20" ht="13.5" customHeight="1" x14ac:dyDescent="0.15">
      <c r="B23" s="28"/>
      <c r="C23" s="44">
        <v>42064</v>
      </c>
      <c r="D23" s="26"/>
      <c r="E23" s="2">
        <v>5400</v>
      </c>
      <c r="F23" s="2">
        <v>5940</v>
      </c>
      <c r="G23" s="2">
        <v>5650.4</v>
      </c>
      <c r="H23" s="2">
        <v>12122</v>
      </c>
      <c r="I23" s="2">
        <v>6480</v>
      </c>
      <c r="J23" s="2">
        <v>7020</v>
      </c>
      <c r="K23" s="2">
        <v>6729.3</v>
      </c>
      <c r="L23" s="2">
        <v>23151</v>
      </c>
      <c r="M23" s="2">
        <v>0</v>
      </c>
      <c r="N23" s="2">
        <v>0</v>
      </c>
      <c r="O23" s="2">
        <v>0</v>
      </c>
      <c r="P23" s="2">
        <v>1027</v>
      </c>
      <c r="Q23" s="2">
        <v>0</v>
      </c>
      <c r="R23" s="2">
        <v>0</v>
      </c>
      <c r="S23" s="2">
        <v>0</v>
      </c>
      <c r="T23" s="2">
        <v>950</v>
      </c>
    </row>
    <row r="24" spans="2:20" ht="13.5" customHeight="1" x14ac:dyDescent="0.15">
      <c r="B24" s="28"/>
      <c r="C24" s="44">
        <v>42095</v>
      </c>
      <c r="D24" s="26"/>
      <c r="E24" s="2">
        <v>5400</v>
      </c>
      <c r="F24" s="2">
        <v>5940</v>
      </c>
      <c r="G24" s="2">
        <v>5672.3</v>
      </c>
      <c r="H24" s="2">
        <v>11772</v>
      </c>
      <c r="I24" s="2">
        <v>6480</v>
      </c>
      <c r="J24" s="2">
        <v>7344</v>
      </c>
      <c r="K24" s="2">
        <v>6767.3</v>
      </c>
      <c r="L24" s="2">
        <v>20712</v>
      </c>
      <c r="M24" s="2">
        <v>0</v>
      </c>
      <c r="N24" s="2">
        <v>0</v>
      </c>
      <c r="O24" s="2">
        <v>0</v>
      </c>
      <c r="P24" s="2">
        <v>557</v>
      </c>
      <c r="Q24" s="2">
        <v>0</v>
      </c>
      <c r="R24" s="2">
        <v>0</v>
      </c>
      <c r="S24" s="2">
        <v>0</v>
      </c>
      <c r="T24" s="2">
        <v>862</v>
      </c>
    </row>
    <row r="25" spans="2:20" ht="13.5" customHeight="1" x14ac:dyDescent="0.15">
      <c r="B25" s="28"/>
      <c r="C25" s="44">
        <v>42125</v>
      </c>
      <c r="D25" s="26"/>
      <c r="E25" s="2">
        <v>5184</v>
      </c>
      <c r="F25" s="2">
        <v>5940</v>
      </c>
      <c r="G25" s="2">
        <v>5556.5</v>
      </c>
      <c r="H25" s="2">
        <v>9658</v>
      </c>
      <c r="I25" s="2">
        <v>6480</v>
      </c>
      <c r="J25" s="2">
        <v>7344</v>
      </c>
      <c r="K25" s="2">
        <v>6774.7</v>
      </c>
      <c r="L25" s="2">
        <v>18880</v>
      </c>
      <c r="M25" s="2">
        <v>0</v>
      </c>
      <c r="N25" s="2">
        <v>0</v>
      </c>
      <c r="O25" s="2">
        <v>0</v>
      </c>
      <c r="P25" s="2">
        <v>635</v>
      </c>
      <c r="Q25" s="2">
        <v>0</v>
      </c>
      <c r="R25" s="2">
        <v>0</v>
      </c>
      <c r="S25" s="2">
        <v>0</v>
      </c>
      <c r="T25" s="2">
        <v>534</v>
      </c>
    </row>
    <row r="26" spans="2:20" ht="13.5" customHeight="1" x14ac:dyDescent="0.15">
      <c r="B26" s="27"/>
      <c r="C26" s="50">
        <v>42156</v>
      </c>
      <c r="D26" s="29"/>
      <c r="E26" s="1">
        <v>5184</v>
      </c>
      <c r="F26" s="1">
        <v>5940</v>
      </c>
      <c r="G26" s="1">
        <v>5513.6</v>
      </c>
      <c r="H26" s="1">
        <v>11343</v>
      </c>
      <c r="I26" s="1">
        <v>6480</v>
      </c>
      <c r="J26" s="1">
        <v>7344</v>
      </c>
      <c r="K26" s="1">
        <v>6798.7</v>
      </c>
      <c r="L26" s="1">
        <v>23131</v>
      </c>
      <c r="M26" s="1">
        <v>0</v>
      </c>
      <c r="N26" s="1">
        <v>0</v>
      </c>
      <c r="O26" s="1">
        <v>0</v>
      </c>
      <c r="P26" s="1">
        <v>901</v>
      </c>
      <c r="Q26" s="1">
        <v>0</v>
      </c>
      <c r="R26" s="1">
        <v>0</v>
      </c>
      <c r="S26" s="1">
        <v>0</v>
      </c>
      <c r="T26" s="1">
        <v>959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40" t="s">
        <v>347</v>
      </c>
      <c r="F6" s="109"/>
      <c r="G6" s="109"/>
      <c r="H6" s="156"/>
      <c r="I6" s="40" t="s">
        <v>453</v>
      </c>
      <c r="J6" s="109"/>
      <c r="K6" s="109"/>
      <c r="L6" s="156"/>
      <c r="M6" s="40" t="s">
        <v>348</v>
      </c>
      <c r="N6" s="109"/>
      <c r="O6" s="109"/>
      <c r="P6" s="156"/>
      <c r="Q6" s="40" t="s">
        <v>455</v>
      </c>
      <c r="R6" s="109"/>
      <c r="S6" s="109"/>
      <c r="T6" s="156"/>
      <c r="U6" s="182" t="s">
        <v>349</v>
      </c>
      <c r="V6" s="139"/>
      <c r="W6" s="139"/>
      <c r="X6" s="176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840</v>
      </c>
      <c r="F9" s="3">
        <v>2100</v>
      </c>
      <c r="G9" s="52">
        <v>1434.1464339897868</v>
      </c>
      <c r="H9" s="3">
        <v>623441.20000000007</v>
      </c>
      <c r="I9" s="3">
        <v>787.5</v>
      </c>
      <c r="J9" s="3">
        <v>1405.11</v>
      </c>
      <c r="K9" s="52">
        <v>1108.7951844370348</v>
      </c>
      <c r="L9" s="3">
        <v>287014.60000000003</v>
      </c>
      <c r="M9" s="3">
        <v>735</v>
      </c>
      <c r="N9" s="3">
        <v>1260</v>
      </c>
      <c r="O9" s="52">
        <v>899.2122336236539</v>
      </c>
      <c r="P9" s="3">
        <v>124305.30000000003</v>
      </c>
      <c r="Q9" s="3">
        <v>2625</v>
      </c>
      <c r="R9" s="3">
        <v>4042.5</v>
      </c>
      <c r="S9" s="52">
        <v>3237.4008216635825</v>
      </c>
      <c r="T9" s="3">
        <v>149311.20000000001</v>
      </c>
      <c r="U9" s="3">
        <v>1837.5</v>
      </c>
      <c r="V9" s="3">
        <v>2940</v>
      </c>
      <c r="W9" s="52">
        <v>2455.2506368526851</v>
      </c>
      <c r="X9" s="3">
        <v>303912.6999999999</v>
      </c>
    </row>
    <row r="10" spans="1:24" ht="13.5" customHeight="1" x14ac:dyDescent="0.15">
      <c r="A10" s="5"/>
      <c r="B10" s="28"/>
      <c r="C10" s="49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8"/>
      <c r="C11" s="49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7"/>
      <c r="C12" s="47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8" t="s">
        <v>72</v>
      </c>
      <c r="C13" s="44">
        <v>41791</v>
      </c>
      <c r="D13" s="26" t="s">
        <v>52</v>
      </c>
      <c r="E13" s="2">
        <v>1274.4000000000001</v>
      </c>
      <c r="F13" s="2">
        <v>1782</v>
      </c>
      <c r="G13" s="2">
        <v>1573.7207268915538</v>
      </c>
      <c r="H13" s="2">
        <v>43258.8</v>
      </c>
      <c r="I13" s="2">
        <v>1188</v>
      </c>
      <c r="J13" s="2">
        <v>1404</v>
      </c>
      <c r="K13" s="2">
        <v>1297.8841683366734</v>
      </c>
      <c r="L13" s="2">
        <v>17750.2</v>
      </c>
      <c r="M13" s="2">
        <v>918</v>
      </c>
      <c r="N13" s="2">
        <v>1080</v>
      </c>
      <c r="O13" s="2">
        <v>940.26215644820297</v>
      </c>
      <c r="P13" s="2">
        <v>1072.5999999999999</v>
      </c>
      <c r="Q13" s="2">
        <v>3888</v>
      </c>
      <c r="R13" s="2">
        <v>4536</v>
      </c>
      <c r="S13" s="2">
        <v>4086.6141814432149</v>
      </c>
      <c r="T13" s="2">
        <v>17504</v>
      </c>
      <c r="U13" s="2">
        <v>2376</v>
      </c>
      <c r="V13" s="2">
        <v>3016.44</v>
      </c>
      <c r="W13" s="2">
        <v>2732.5062520059491</v>
      </c>
      <c r="X13" s="2">
        <v>30343</v>
      </c>
    </row>
    <row r="14" spans="1:24" ht="13.5" customHeight="1" x14ac:dyDescent="0.15">
      <c r="A14" s="5"/>
      <c r="B14" s="28"/>
      <c r="C14" s="44">
        <v>41821</v>
      </c>
      <c r="D14" s="26"/>
      <c r="E14" s="2">
        <v>1274.4000000000001</v>
      </c>
      <c r="F14" s="2">
        <v>1836</v>
      </c>
      <c r="G14" s="2">
        <v>1539.3591625158567</v>
      </c>
      <c r="H14" s="2">
        <v>53032.2</v>
      </c>
      <c r="I14" s="2">
        <v>1188</v>
      </c>
      <c r="J14" s="2">
        <v>1425.6</v>
      </c>
      <c r="K14" s="2">
        <v>1304.7939582243823</v>
      </c>
      <c r="L14" s="2">
        <v>19673.100000000002</v>
      </c>
      <c r="M14" s="2">
        <v>1004.4</v>
      </c>
      <c r="N14" s="2">
        <v>1188</v>
      </c>
      <c r="O14" s="2">
        <v>1091.1449631449632</v>
      </c>
      <c r="P14" s="2">
        <v>1731.5</v>
      </c>
      <c r="Q14" s="2">
        <v>3780</v>
      </c>
      <c r="R14" s="2">
        <v>4536</v>
      </c>
      <c r="S14" s="2">
        <v>4074.2889514221333</v>
      </c>
      <c r="T14" s="2">
        <v>19845.399999999998</v>
      </c>
      <c r="U14" s="2">
        <v>2376</v>
      </c>
      <c r="V14" s="2">
        <v>3024</v>
      </c>
      <c r="W14" s="2">
        <v>2695.721934009593</v>
      </c>
      <c r="X14" s="2">
        <v>39808.6</v>
      </c>
    </row>
    <row r="15" spans="1:24" ht="13.5" customHeight="1" x14ac:dyDescent="0.15">
      <c r="A15" s="5"/>
      <c r="B15" s="28"/>
      <c r="C15" s="44">
        <v>41852</v>
      </c>
      <c r="D15" s="26"/>
      <c r="E15" s="2">
        <v>1296</v>
      </c>
      <c r="F15" s="2">
        <v>1890</v>
      </c>
      <c r="G15" s="2">
        <v>1594.5855022831054</v>
      </c>
      <c r="H15" s="2">
        <v>41764.300000000003</v>
      </c>
      <c r="I15" s="2">
        <v>1134</v>
      </c>
      <c r="J15" s="2">
        <v>1479.6</v>
      </c>
      <c r="K15" s="2">
        <v>1296.709703024497</v>
      </c>
      <c r="L15" s="2">
        <v>16010.6</v>
      </c>
      <c r="M15" s="2">
        <v>1004.4</v>
      </c>
      <c r="N15" s="2">
        <v>1296</v>
      </c>
      <c r="O15" s="2">
        <v>1124.7623566012057</v>
      </c>
      <c r="P15" s="2">
        <v>4129</v>
      </c>
      <c r="Q15" s="2">
        <v>3726</v>
      </c>
      <c r="R15" s="2">
        <v>4536</v>
      </c>
      <c r="S15" s="2">
        <v>4115.2207879924963</v>
      </c>
      <c r="T15" s="2">
        <v>16128.500000000002</v>
      </c>
      <c r="U15" s="2">
        <v>2617.92</v>
      </c>
      <c r="V15" s="2">
        <v>3078</v>
      </c>
      <c r="W15" s="2">
        <v>2839.2574404824672</v>
      </c>
      <c r="X15" s="2">
        <v>29307.4</v>
      </c>
    </row>
    <row r="16" spans="1:24" ht="13.5" customHeight="1" x14ac:dyDescent="0.15">
      <c r="A16" s="5"/>
      <c r="B16" s="28"/>
      <c r="C16" s="44">
        <v>41883</v>
      </c>
      <c r="D16" s="26"/>
      <c r="E16" s="2">
        <v>1404</v>
      </c>
      <c r="F16" s="2">
        <v>1865.2</v>
      </c>
      <c r="G16" s="2">
        <v>1689.5</v>
      </c>
      <c r="H16" s="2">
        <v>72048</v>
      </c>
      <c r="I16" s="2">
        <v>1134</v>
      </c>
      <c r="J16" s="2">
        <v>1566</v>
      </c>
      <c r="K16" s="2">
        <v>1327.1</v>
      </c>
      <c r="L16" s="2">
        <v>23027</v>
      </c>
      <c r="M16" s="2">
        <v>1026</v>
      </c>
      <c r="N16" s="2">
        <v>1350</v>
      </c>
      <c r="O16" s="2">
        <v>1131.8</v>
      </c>
      <c r="P16" s="2">
        <v>2578</v>
      </c>
      <c r="Q16" s="2">
        <v>3780</v>
      </c>
      <c r="R16" s="2">
        <v>4676.3999999999996</v>
      </c>
      <c r="S16" s="2">
        <v>4116.3999999999996</v>
      </c>
      <c r="T16" s="2">
        <v>20121</v>
      </c>
      <c r="U16" s="2">
        <v>2592</v>
      </c>
      <c r="V16" s="2">
        <v>3016.4</v>
      </c>
      <c r="W16" s="2">
        <v>2796.3</v>
      </c>
      <c r="X16" s="2">
        <v>39535</v>
      </c>
    </row>
    <row r="17" spans="1:24" ht="13.5" customHeight="1" x14ac:dyDescent="0.15">
      <c r="A17" s="5"/>
      <c r="B17" s="28"/>
      <c r="C17" s="44">
        <v>41913</v>
      </c>
      <c r="D17" s="26"/>
      <c r="E17" s="2">
        <v>1620</v>
      </c>
      <c r="F17" s="2">
        <v>1998</v>
      </c>
      <c r="G17" s="2">
        <v>1811.3</v>
      </c>
      <c r="H17" s="2">
        <v>55225</v>
      </c>
      <c r="I17" s="2">
        <v>1242</v>
      </c>
      <c r="J17" s="2">
        <v>1570.3</v>
      </c>
      <c r="K17" s="2">
        <v>1377.6</v>
      </c>
      <c r="L17" s="2">
        <v>22868</v>
      </c>
      <c r="M17" s="2">
        <v>1026</v>
      </c>
      <c r="N17" s="2">
        <v>1242</v>
      </c>
      <c r="O17" s="2">
        <v>1082.0999999999999</v>
      </c>
      <c r="P17" s="2">
        <v>3447</v>
      </c>
      <c r="Q17" s="2">
        <v>3888</v>
      </c>
      <c r="R17" s="2">
        <v>4644</v>
      </c>
      <c r="S17" s="2">
        <v>4236.8999999999996</v>
      </c>
      <c r="T17" s="2">
        <v>19085</v>
      </c>
      <c r="U17" s="2">
        <v>2619</v>
      </c>
      <c r="V17" s="2">
        <v>3045.6</v>
      </c>
      <c r="W17" s="2">
        <v>2840.7</v>
      </c>
      <c r="X17" s="2">
        <v>30948</v>
      </c>
    </row>
    <row r="18" spans="1:24" ht="13.5" customHeight="1" x14ac:dyDescent="0.15">
      <c r="A18" s="5"/>
      <c r="B18" s="28"/>
      <c r="C18" s="44">
        <v>41944</v>
      </c>
      <c r="D18" s="26"/>
      <c r="E18" s="2">
        <v>1890</v>
      </c>
      <c r="F18" s="2">
        <v>2106</v>
      </c>
      <c r="G18" s="2">
        <v>2013.2</v>
      </c>
      <c r="H18" s="2">
        <v>61149</v>
      </c>
      <c r="I18" s="2">
        <v>1350</v>
      </c>
      <c r="J18" s="2">
        <v>1620</v>
      </c>
      <c r="K18" s="2">
        <v>1492.6</v>
      </c>
      <c r="L18" s="2">
        <v>27084</v>
      </c>
      <c r="M18" s="2">
        <v>1026</v>
      </c>
      <c r="N18" s="2">
        <v>1188</v>
      </c>
      <c r="O18" s="2">
        <v>1094.5999999999999</v>
      </c>
      <c r="P18" s="2">
        <v>2886</v>
      </c>
      <c r="Q18" s="2">
        <v>3888</v>
      </c>
      <c r="R18" s="2">
        <v>4698</v>
      </c>
      <c r="S18" s="2">
        <v>4267.2</v>
      </c>
      <c r="T18" s="2">
        <v>22066</v>
      </c>
      <c r="U18" s="2">
        <v>2700</v>
      </c>
      <c r="V18" s="2">
        <v>3078</v>
      </c>
      <c r="W18" s="2">
        <v>2881</v>
      </c>
      <c r="X18" s="2">
        <v>35120</v>
      </c>
    </row>
    <row r="19" spans="1:24" ht="13.5" customHeight="1" x14ac:dyDescent="0.15">
      <c r="A19" s="5"/>
      <c r="B19" s="28"/>
      <c r="C19" s="44">
        <v>41974</v>
      </c>
      <c r="D19" s="26"/>
      <c r="E19" s="2">
        <v>1944</v>
      </c>
      <c r="F19" s="2">
        <v>2193.5</v>
      </c>
      <c r="G19" s="2">
        <v>2097.6</v>
      </c>
      <c r="H19" s="2">
        <v>83190</v>
      </c>
      <c r="I19" s="2">
        <v>1382.4</v>
      </c>
      <c r="J19" s="2">
        <v>1620</v>
      </c>
      <c r="K19" s="2">
        <v>1519.3</v>
      </c>
      <c r="L19" s="2">
        <v>23129</v>
      </c>
      <c r="M19" s="2">
        <v>1026</v>
      </c>
      <c r="N19" s="2">
        <v>1296</v>
      </c>
      <c r="O19" s="2">
        <v>1085.0999999999999</v>
      </c>
      <c r="P19" s="2">
        <v>5486</v>
      </c>
      <c r="Q19" s="2">
        <v>4082.4</v>
      </c>
      <c r="R19" s="2">
        <v>4698</v>
      </c>
      <c r="S19" s="2">
        <v>4376.5</v>
      </c>
      <c r="T19" s="2">
        <v>18352</v>
      </c>
      <c r="U19" s="2">
        <v>2808</v>
      </c>
      <c r="V19" s="2">
        <v>3078</v>
      </c>
      <c r="W19" s="2">
        <v>2919.6</v>
      </c>
      <c r="X19" s="2">
        <v>38436</v>
      </c>
    </row>
    <row r="20" spans="1:24" ht="13.5" customHeight="1" x14ac:dyDescent="0.15">
      <c r="A20" s="5"/>
      <c r="B20" s="28" t="s">
        <v>472</v>
      </c>
      <c r="C20" s="44">
        <v>42005</v>
      </c>
      <c r="D20" s="26" t="s">
        <v>52</v>
      </c>
      <c r="E20" s="2">
        <v>1836</v>
      </c>
      <c r="F20" s="2">
        <v>2284.1999999999998</v>
      </c>
      <c r="G20" s="2">
        <v>1999.1</v>
      </c>
      <c r="H20" s="2">
        <v>58947.9</v>
      </c>
      <c r="I20" s="2">
        <v>1188</v>
      </c>
      <c r="J20" s="2">
        <v>1791.7</v>
      </c>
      <c r="K20" s="2">
        <v>1352.9</v>
      </c>
      <c r="L20" s="2">
        <v>22732.400000000001</v>
      </c>
      <c r="M20" s="2">
        <v>1026</v>
      </c>
      <c r="N20" s="2">
        <v>1296</v>
      </c>
      <c r="O20" s="2">
        <v>1096.0999999999999</v>
      </c>
      <c r="P20" s="2">
        <v>1815.6</v>
      </c>
      <c r="Q20" s="2">
        <v>4050</v>
      </c>
      <c r="R20" s="2">
        <v>4590</v>
      </c>
      <c r="S20" s="2">
        <v>4297.6000000000004</v>
      </c>
      <c r="T20" s="2">
        <v>13924.1</v>
      </c>
      <c r="U20" s="2">
        <v>2786.4</v>
      </c>
      <c r="V20" s="2">
        <v>3132</v>
      </c>
      <c r="W20" s="2">
        <v>2886</v>
      </c>
      <c r="X20" s="2">
        <v>31661.599999999999</v>
      </c>
    </row>
    <row r="21" spans="1:24" ht="13.5" customHeight="1" x14ac:dyDescent="0.15">
      <c r="A21" s="5"/>
      <c r="B21" s="28"/>
      <c r="C21" s="44">
        <v>42036</v>
      </c>
      <c r="D21" s="26"/>
      <c r="E21" s="2">
        <v>1890</v>
      </c>
      <c r="F21" s="2">
        <v>2300.4</v>
      </c>
      <c r="G21" s="2">
        <v>2083.4</v>
      </c>
      <c r="H21" s="2">
        <v>44987</v>
      </c>
      <c r="I21" s="2">
        <v>1350</v>
      </c>
      <c r="J21" s="2">
        <v>1728</v>
      </c>
      <c r="K21" s="2">
        <v>1476.1</v>
      </c>
      <c r="L21" s="2">
        <v>23694</v>
      </c>
      <c r="M21" s="2">
        <v>1150.2</v>
      </c>
      <c r="N21" s="2">
        <v>1296</v>
      </c>
      <c r="O21" s="2">
        <v>1183.7</v>
      </c>
      <c r="P21" s="2">
        <v>4275</v>
      </c>
      <c r="Q21" s="2">
        <v>4104</v>
      </c>
      <c r="R21" s="2">
        <v>4644</v>
      </c>
      <c r="S21" s="2">
        <v>4334.2</v>
      </c>
      <c r="T21" s="2">
        <v>13927</v>
      </c>
      <c r="U21" s="2">
        <v>2808</v>
      </c>
      <c r="V21" s="2">
        <v>3157.9</v>
      </c>
      <c r="W21" s="2">
        <v>2984</v>
      </c>
      <c r="X21" s="2">
        <v>29822</v>
      </c>
    </row>
    <row r="22" spans="1:24" ht="13.5" customHeight="1" x14ac:dyDescent="0.15">
      <c r="A22" s="5"/>
      <c r="B22" s="28"/>
      <c r="C22" s="44">
        <v>42064</v>
      </c>
      <c r="D22" s="26"/>
      <c r="E22" s="2">
        <v>1944</v>
      </c>
      <c r="F22" s="2">
        <v>2376</v>
      </c>
      <c r="G22" s="2">
        <v>2182</v>
      </c>
      <c r="H22" s="2">
        <v>60680</v>
      </c>
      <c r="I22" s="2">
        <v>1458</v>
      </c>
      <c r="J22" s="2">
        <v>1814.4</v>
      </c>
      <c r="K22" s="2">
        <v>1612.5</v>
      </c>
      <c r="L22" s="2">
        <v>26199</v>
      </c>
      <c r="M22" s="2">
        <v>1188</v>
      </c>
      <c r="N22" s="2">
        <v>1458</v>
      </c>
      <c r="O22" s="2">
        <v>1262.9000000000001</v>
      </c>
      <c r="P22" s="2">
        <v>4763</v>
      </c>
      <c r="Q22" s="2">
        <v>4188.2</v>
      </c>
      <c r="R22" s="2">
        <v>4752</v>
      </c>
      <c r="S22" s="2">
        <v>4324.7</v>
      </c>
      <c r="T22" s="2">
        <v>19239</v>
      </c>
      <c r="U22" s="2">
        <v>2916</v>
      </c>
      <c r="V22" s="2">
        <v>3348</v>
      </c>
      <c r="W22" s="2">
        <v>3054.2</v>
      </c>
      <c r="X22" s="2">
        <v>40107</v>
      </c>
    </row>
    <row r="23" spans="1:24" ht="13.5" customHeight="1" x14ac:dyDescent="0.15">
      <c r="A23" s="5"/>
      <c r="B23" s="28"/>
      <c r="C23" s="44">
        <v>42095</v>
      </c>
      <c r="D23" s="26"/>
      <c r="E23" s="2">
        <v>1922.4</v>
      </c>
      <c r="F23" s="2">
        <v>2268</v>
      </c>
      <c r="G23" s="2">
        <v>2168.1999999999998</v>
      </c>
      <c r="H23" s="2">
        <v>29460.5</v>
      </c>
      <c r="I23" s="2">
        <v>1620</v>
      </c>
      <c r="J23" s="2">
        <v>1826.3</v>
      </c>
      <c r="K23" s="2">
        <v>1711.4</v>
      </c>
      <c r="L23" s="2">
        <v>12789.9</v>
      </c>
      <c r="M23" s="2">
        <v>1188</v>
      </c>
      <c r="N23" s="2">
        <v>1350</v>
      </c>
      <c r="O23" s="2">
        <v>1295</v>
      </c>
      <c r="P23" s="2">
        <v>3816.9</v>
      </c>
      <c r="Q23" s="2">
        <v>4158</v>
      </c>
      <c r="R23" s="2">
        <v>4482</v>
      </c>
      <c r="S23" s="2">
        <v>4330.5</v>
      </c>
      <c r="T23" s="2">
        <v>12389.3</v>
      </c>
      <c r="U23" s="2">
        <v>2916</v>
      </c>
      <c r="V23" s="2">
        <v>3240</v>
      </c>
      <c r="W23" s="2">
        <v>3080.5</v>
      </c>
      <c r="X23" s="2">
        <v>21222.1</v>
      </c>
    </row>
    <row r="24" spans="1:24" ht="13.5" customHeight="1" x14ac:dyDescent="0.15">
      <c r="A24" s="5"/>
      <c r="B24" s="28"/>
      <c r="C24" s="44">
        <v>42125</v>
      </c>
      <c r="D24" s="26"/>
      <c r="E24" s="2">
        <v>2073.6</v>
      </c>
      <c r="F24" s="2">
        <v>2592</v>
      </c>
      <c r="G24" s="2">
        <v>2343</v>
      </c>
      <c r="H24" s="2">
        <v>40399</v>
      </c>
      <c r="I24" s="2">
        <v>1674</v>
      </c>
      <c r="J24" s="2">
        <v>1934.3</v>
      </c>
      <c r="K24" s="2">
        <v>1805.5</v>
      </c>
      <c r="L24" s="2">
        <v>17176</v>
      </c>
      <c r="M24" s="2">
        <v>1188</v>
      </c>
      <c r="N24" s="2">
        <v>1438.6</v>
      </c>
      <c r="O24" s="2">
        <v>1335.9</v>
      </c>
      <c r="P24" s="2">
        <v>6397</v>
      </c>
      <c r="Q24" s="2">
        <v>4320</v>
      </c>
      <c r="R24" s="2">
        <v>4644</v>
      </c>
      <c r="S24" s="2">
        <v>4548.8999999999996</v>
      </c>
      <c r="T24" s="2">
        <v>14556</v>
      </c>
      <c r="U24" s="2">
        <v>3024</v>
      </c>
      <c r="V24" s="2">
        <v>3506.8</v>
      </c>
      <c r="W24" s="2">
        <v>3182.3</v>
      </c>
      <c r="X24" s="2">
        <v>23970</v>
      </c>
    </row>
    <row r="25" spans="1:24" ht="13.5" customHeight="1" x14ac:dyDescent="0.15">
      <c r="A25" s="5"/>
      <c r="B25" s="27"/>
      <c r="C25" s="50">
        <v>42156</v>
      </c>
      <c r="D25" s="29"/>
      <c r="E25" s="1">
        <v>2003.4</v>
      </c>
      <c r="F25" s="1">
        <v>2376</v>
      </c>
      <c r="G25" s="1">
        <v>2240.4</v>
      </c>
      <c r="H25" s="1">
        <v>53589</v>
      </c>
      <c r="I25" s="1">
        <v>1674</v>
      </c>
      <c r="J25" s="1">
        <v>1890</v>
      </c>
      <c r="K25" s="1">
        <v>1734.1</v>
      </c>
      <c r="L25" s="1">
        <v>22180</v>
      </c>
      <c r="M25" s="1">
        <v>1242</v>
      </c>
      <c r="N25" s="1">
        <v>1458</v>
      </c>
      <c r="O25" s="1">
        <v>1386</v>
      </c>
      <c r="P25" s="1">
        <v>4173</v>
      </c>
      <c r="Q25" s="1">
        <v>4428</v>
      </c>
      <c r="R25" s="1">
        <v>4860</v>
      </c>
      <c r="S25" s="1">
        <v>4632.3999999999996</v>
      </c>
      <c r="T25" s="1">
        <v>20671</v>
      </c>
      <c r="U25" s="1">
        <v>3078</v>
      </c>
      <c r="V25" s="1">
        <v>3623.4</v>
      </c>
      <c r="W25" s="1">
        <v>3412.5</v>
      </c>
      <c r="X25" s="1">
        <v>42413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2160</v>
      </c>
      <c r="F27" s="2">
        <v>2376</v>
      </c>
      <c r="G27" s="20">
        <v>2278.8000000000002</v>
      </c>
      <c r="H27" s="2">
        <v>12094</v>
      </c>
      <c r="I27" s="6">
        <v>1674</v>
      </c>
      <c r="J27" s="2">
        <v>1890</v>
      </c>
      <c r="K27" s="20">
        <v>1729.1</v>
      </c>
      <c r="L27" s="2">
        <v>4903</v>
      </c>
      <c r="M27" s="6">
        <v>1296</v>
      </c>
      <c r="N27" s="2">
        <v>1450.4</v>
      </c>
      <c r="O27" s="20">
        <v>1382.4</v>
      </c>
      <c r="P27" s="2">
        <v>524</v>
      </c>
      <c r="Q27" s="6">
        <v>4536</v>
      </c>
      <c r="R27" s="2">
        <v>4752</v>
      </c>
      <c r="S27" s="20">
        <v>4633.2</v>
      </c>
      <c r="T27" s="2">
        <v>4288</v>
      </c>
      <c r="U27" s="6">
        <v>3240</v>
      </c>
      <c r="V27" s="2">
        <v>3564</v>
      </c>
      <c r="W27" s="20">
        <v>3427.9</v>
      </c>
      <c r="X27" s="2">
        <v>10878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2160</v>
      </c>
      <c r="F29" s="6">
        <v>2376</v>
      </c>
      <c r="G29" s="6">
        <v>2276.6</v>
      </c>
      <c r="H29" s="2">
        <v>11343</v>
      </c>
      <c r="I29" s="6">
        <v>1674</v>
      </c>
      <c r="J29" s="6">
        <v>1865.2</v>
      </c>
      <c r="K29" s="6">
        <v>1734.5</v>
      </c>
      <c r="L29" s="2">
        <v>5700</v>
      </c>
      <c r="M29" s="6">
        <v>1242</v>
      </c>
      <c r="N29" s="6">
        <v>1458</v>
      </c>
      <c r="O29" s="6">
        <v>1381.3</v>
      </c>
      <c r="P29" s="2">
        <v>1392</v>
      </c>
      <c r="Q29" s="6">
        <v>4428</v>
      </c>
      <c r="R29" s="6">
        <v>4860</v>
      </c>
      <c r="S29" s="6">
        <v>4631</v>
      </c>
      <c r="T29" s="2">
        <v>4524</v>
      </c>
      <c r="U29" s="6">
        <v>3240</v>
      </c>
      <c r="V29" s="6">
        <v>3623.4</v>
      </c>
      <c r="W29" s="6">
        <v>3454.9</v>
      </c>
      <c r="X29" s="2">
        <v>7394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2106</v>
      </c>
      <c r="F31" s="6">
        <v>2329.6</v>
      </c>
      <c r="G31" s="6">
        <v>2251.8000000000002</v>
      </c>
      <c r="H31" s="2">
        <v>11005</v>
      </c>
      <c r="I31" s="6">
        <v>1674</v>
      </c>
      <c r="J31" s="6">
        <v>1814.4</v>
      </c>
      <c r="K31" s="6">
        <v>1726.9</v>
      </c>
      <c r="L31" s="2">
        <v>3875</v>
      </c>
      <c r="M31" s="6">
        <v>1274.4000000000001</v>
      </c>
      <c r="N31" s="6">
        <v>1458</v>
      </c>
      <c r="O31" s="6">
        <v>1390</v>
      </c>
      <c r="P31" s="2">
        <v>981</v>
      </c>
      <c r="Q31" s="6">
        <v>4428</v>
      </c>
      <c r="R31" s="6">
        <v>4860</v>
      </c>
      <c r="S31" s="6">
        <v>4613.8</v>
      </c>
      <c r="T31" s="2">
        <v>4368</v>
      </c>
      <c r="U31" s="6">
        <v>3240</v>
      </c>
      <c r="V31" s="6">
        <v>3510</v>
      </c>
      <c r="W31" s="6">
        <v>3432.2</v>
      </c>
      <c r="X31" s="2">
        <v>7977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2030.4</v>
      </c>
      <c r="F33" s="6">
        <v>2322</v>
      </c>
      <c r="G33" s="6">
        <v>2176.1999999999998</v>
      </c>
      <c r="H33" s="2">
        <v>11218</v>
      </c>
      <c r="I33" s="6">
        <v>1674</v>
      </c>
      <c r="J33" s="6">
        <v>1836</v>
      </c>
      <c r="K33" s="6">
        <v>1731.2</v>
      </c>
      <c r="L33" s="2">
        <v>3892</v>
      </c>
      <c r="M33" s="6">
        <v>1296</v>
      </c>
      <c r="N33" s="6">
        <v>1458</v>
      </c>
      <c r="O33" s="6">
        <v>1405.1</v>
      </c>
      <c r="P33" s="2">
        <v>837</v>
      </c>
      <c r="Q33" s="6">
        <v>4482</v>
      </c>
      <c r="R33" s="6">
        <v>4860</v>
      </c>
      <c r="S33" s="6">
        <v>4638.6000000000004</v>
      </c>
      <c r="T33" s="2">
        <v>3840</v>
      </c>
      <c r="U33" s="6">
        <v>3186</v>
      </c>
      <c r="V33" s="6">
        <v>3504.6</v>
      </c>
      <c r="W33" s="6">
        <v>3368.5</v>
      </c>
      <c r="X33" s="2">
        <v>7474</v>
      </c>
    </row>
    <row r="34" spans="1:24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490</v>
      </c>
      <c r="C35" s="21"/>
      <c r="D35" s="24"/>
      <c r="E35" s="6">
        <v>2003.4</v>
      </c>
      <c r="F35" s="2">
        <v>2322</v>
      </c>
      <c r="G35" s="20">
        <v>2164.3000000000002</v>
      </c>
      <c r="H35" s="2">
        <v>7929</v>
      </c>
      <c r="I35" s="6">
        <v>1674</v>
      </c>
      <c r="J35" s="2">
        <v>1820.9</v>
      </c>
      <c r="K35" s="20">
        <v>1759.3</v>
      </c>
      <c r="L35" s="2">
        <v>3810</v>
      </c>
      <c r="M35" s="6">
        <v>1296</v>
      </c>
      <c r="N35" s="2">
        <v>1458</v>
      </c>
      <c r="O35" s="20">
        <v>1384.6</v>
      </c>
      <c r="P35" s="2">
        <v>439</v>
      </c>
      <c r="Q35" s="6">
        <v>4536</v>
      </c>
      <c r="R35" s="2">
        <v>4860</v>
      </c>
      <c r="S35" s="20">
        <v>4654.8</v>
      </c>
      <c r="T35" s="2">
        <v>3651</v>
      </c>
      <c r="U35" s="6">
        <v>3078</v>
      </c>
      <c r="V35" s="2">
        <v>3504.6</v>
      </c>
      <c r="W35" s="20">
        <v>3363.1</v>
      </c>
      <c r="X35" s="2">
        <v>8690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7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116" t="s">
        <v>350</v>
      </c>
      <c r="F6" s="88"/>
      <c r="G6" s="88"/>
      <c r="H6" s="119"/>
      <c r="I6" s="116" t="s">
        <v>351</v>
      </c>
      <c r="J6" s="88"/>
      <c r="K6" s="88"/>
      <c r="L6" s="119"/>
      <c r="M6" s="116" t="s">
        <v>352</v>
      </c>
      <c r="N6" s="88"/>
      <c r="O6" s="88"/>
      <c r="P6" s="119"/>
      <c r="Q6" s="182" t="s">
        <v>354</v>
      </c>
      <c r="R6" s="139"/>
      <c r="S6" s="139"/>
      <c r="T6" s="176"/>
      <c r="U6" s="116" t="s">
        <v>355</v>
      </c>
      <c r="V6" s="88"/>
      <c r="W6" s="88"/>
      <c r="X6" s="119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582.75</v>
      </c>
      <c r="F9" s="3">
        <v>1290.45</v>
      </c>
      <c r="G9" s="52">
        <v>852.36679412108981</v>
      </c>
      <c r="H9" s="3">
        <v>415822.6</v>
      </c>
      <c r="I9" s="3">
        <v>840</v>
      </c>
      <c r="J9" s="3">
        <v>1365</v>
      </c>
      <c r="K9" s="52">
        <v>1092.9312884280075</v>
      </c>
      <c r="L9" s="3">
        <v>212323.90000000002</v>
      </c>
      <c r="M9" s="3">
        <v>840</v>
      </c>
      <c r="N9" s="3">
        <v>1470</v>
      </c>
      <c r="O9" s="52">
        <v>1105.3519763582165</v>
      </c>
      <c r="P9" s="3">
        <v>123674.79999999999</v>
      </c>
      <c r="Q9" s="3">
        <v>892.5</v>
      </c>
      <c r="R9" s="3">
        <v>1470</v>
      </c>
      <c r="S9" s="52">
        <v>1112.7127247252349</v>
      </c>
      <c r="T9" s="3">
        <v>107154.60000000002</v>
      </c>
      <c r="U9" s="3">
        <v>735</v>
      </c>
      <c r="V9" s="3">
        <v>1290.03</v>
      </c>
      <c r="W9" s="52">
        <v>1017.8488830811726</v>
      </c>
      <c r="X9" s="3">
        <v>147411.4</v>
      </c>
    </row>
    <row r="10" spans="1:24" ht="13.5" customHeight="1" x14ac:dyDescent="0.15">
      <c r="A10" s="5"/>
      <c r="B10" s="28"/>
      <c r="C10" s="49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8"/>
      <c r="C11" s="49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7"/>
      <c r="C12" s="47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8" t="s">
        <v>72</v>
      </c>
      <c r="C13" s="44">
        <v>41791</v>
      </c>
      <c r="D13" s="26" t="s">
        <v>52</v>
      </c>
      <c r="E13" s="2">
        <v>842.4</v>
      </c>
      <c r="F13" s="2">
        <v>1188</v>
      </c>
      <c r="G13" s="2">
        <v>987.08392578247003</v>
      </c>
      <c r="H13" s="2">
        <v>32855.1</v>
      </c>
      <c r="I13" s="2">
        <v>1263.5999999999999</v>
      </c>
      <c r="J13" s="2">
        <v>1512</v>
      </c>
      <c r="K13" s="2">
        <v>1343.1673934850323</v>
      </c>
      <c r="L13" s="2">
        <v>23135.1</v>
      </c>
      <c r="M13" s="2">
        <v>1220.4000000000001</v>
      </c>
      <c r="N13" s="2">
        <v>1512</v>
      </c>
      <c r="O13" s="2">
        <v>1339.7102967337935</v>
      </c>
      <c r="P13" s="2">
        <v>15686.900000000001</v>
      </c>
      <c r="Q13" s="2">
        <v>1242</v>
      </c>
      <c r="R13" s="2">
        <v>1512</v>
      </c>
      <c r="S13" s="2">
        <v>1398.0941009971054</v>
      </c>
      <c r="T13" s="2">
        <v>16663.2</v>
      </c>
      <c r="U13" s="2">
        <v>1166.4000000000001</v>
      </c>
      <c r="V13" s="2">
        <v>1424.52</v>
      </c>
      <c r="W13" s="2">
        <v>1242.0483954900258</v>
      </c>
      <c r="X13" s="2">
        <v>15193</v>
      </c>
    </row>
    <row r="14" spans="1:24" ht="13.5" customHeight="1" x14ac:dyDescent="0.15">
      <c r="A14" s="5"/>
      <c r="B14" s="28"/>
      <c r="C14" s="44">
        <v>41821</v>
      </c>
      <c r="D14" s="26"/>
      <c r="E14" s="2">
        <v>896.4</v>
      </c>
      <c r="F14" s="2">
        <v>1110.5639999999999</v>
      </c>
      <c r="G14" s="2">
        <v>999.18638414529676</v>
      </c>
      <c r="H14" s="2">
        <v>48547</v>
      </c>
      <c r="I14" s="2">
        <v>1242</v>
      </c>
      <c r="J14" s="2">
        <v>1534.68</v>
      </c>
      <c r="K14" s="2">
        <v>1333.6791601615073</v>
      </c>
      <c r="L14" s="2">
        <v>25895.1</v>
      </c>
      <c r="M14" s="2">
        <v>1242</v>
      </c>
      <c r="N14" s="2">
        <v>1566</v>
      </c>
      <c r="O14" s="2">
        <v>1352.6701007165404</v>
      </c>
      <c r="P14" s="2">
        <v>18295.599999999999</v>
      </c>
      <c r="Q14" s="2">
        <v>1296</v>
      </c>
      <c r="R14" s="2">
        <v>1512</v>
      </c>
      <c r="S14" s="2">
        <v>1399.3644491750931</v>
      </c>
      <c r="T14" s="2">
        <v>15662.4</v>
      </c>
      <c r="U14" s="2">
        <v>1188</v>
      </c>
      <c r="V14" s="2">
        <v>1424.52</v>
      </c>
      <c r="W14" s="2">
        <v>1300.1903621495326</v>
      </c>
      <c r="X14" s="2">
        <v>13806.9</v>
      </c>
    </row>
    <row r="15" spans="1:24" ht="13.5" customHeight="1" x14ac:dyDescent="0.15">
      <c r="A15" s="5"/>
      <c r="B15" s="28"/>
      <c r="C15" s="44">
        <v>41852</v>
      </c>
      <c r="D15" s="26"/>
      <c r="E15" s="2">
        <v>918</v>
      </c>
      <c r="F15" s="2">
        <v>1188</v>
      </c>
      <c r="G15" s="2">
        <v>1025.9215251191497</v>
      </c>
      <c r="H15" s="2">
        <v>46944</v>
      </c>
      <c r="I15" s="2">
        <v>1274.4000000000001</v>
      </c>
      <c r="J15" s="2">
        <v>1404</v>
      </c>
      <c r="K15" s="2">
        <v>1340.2124601519149</v>
      </c>
      <c r="L15" s="2">
        <v>17944.900000000001</v>
      </c>
      <c r="M15" s="2">
        <v>1296</v>
      </c>
      <c r="N15" s="2">
        <v>1458</v>
      </c>
      <c r="O15" s="2">
        <v>1366.0303422468228</v>
      </c>
      <c r="P15" s="2">
        <v>11532.7</v>
      </c>
      <c r="Q15" s="2">
        <v>1328.4</v>
      </c>
      <c r="R15" s="2">
        <v>1458</v>
      </c>
      <c r="S15" s="2">
        <v>1391.9648796321342</v>
      </c>
      <c r="T15" s="2">
        <v>10939.099999999999</v>
      </c>
      <c r="U15" s="2">
        <v>1188</v>
      </c>
      <c r="V15" s="2">
        <v>1414.8</v>
      </c>
      <c r="W15" s="2">
        <v>1253.0604680682268</v>
      </c>
      <c r="X15" s="2">
        <v>9712.7999999999993</v>
      </c>
    </row>
    <row r="16" spans="1:24" ht="13.5" customHeight="1" x14ac:dyDescent="0.15">
      <c r="A16" s="5"/>
      <c r="B16" s="28"/>
      <c r="C16" s="44">
        <v>41883</v>
      </c>
      <c r="D16" s="26"/>
      <c r="E16" s="2">
        <v>918</v>
      </c>
      <c r="F16" s="2">
        <v>1188</v>
      </c>
      <c r="G16" s="2">
        <v>1021.1</v>
      </c>
      <c r="H16" s="2">
        <v>44049</v>
      </c>
      <c r="I16" s="2">
        <v>1274.4000000000001</v>
      </c>
      <c r="J16" s="2">
        <v>1512</v>
      </c>
      <c r="K16" s="2">
        <v>1409.2</v>
      </c>
      <c r="L16" s="2">
        <v>24605</v>
      </c>
      <c r="M16" s="2">
        <v>1296</v>
      </c>
      <c r="N16" s="2">
        <v>1512</v>
      </c>
      <c r="O16" s="2">
        <v>1434.7</v>
      </c>
      <c r="P16" s="2">
        <v>30656</v>
      </c>
      <c r="Q16" s="2">
        <v>1296</v>
      </c>
      <c r="R16" s="2">
        <v>1512</v>
      </c>
      <c r="S16" s="2">
        <v>1453.7</v>
      </c>
      <c r="T16" s="2">
        <v>20357</v>
      </c>
      <c r="U16" s="2">
        <v>1188</v>
      </c>
      <c r="V16" s="2">
        <v>1425.6</v>
      </c>
      <c r="W16" s="2">
        <v>1262.8</v>
      </c>
      <c r="X16" s="2">
        <v>18825</v>
      </c>
    </row>
    <row r="17" spans="1:24" ht="13.5" customHeight="1" x14ac:dyDescent="0.15">
      <c r="A17" s="5"/>
      <c r="B17" s="28"/>
      <c r="C17" s="44">
        <v>41913</v>
      </c>
      <c r="D17" s="26"/>
      <c r="E17" s="2">
        <v>918</v>
      </c>
      <c r="F17" s="2">
        <v>1205.3</v>
      </c>
      <c r="G17" s="2">
        <v>1009.5</v>
      </c>
      <c r="H17" s="2">
        <v>38412</v>
      </c>
      <c r="I17" s="2">
        <v>1328.4</v>
      </c>
      <c r="J17" s="2">
        <v>1544.4</v>
      </c>
      <c r="K17" s="2">
        <v>1417.5</v>
      </c>
      <c r="L17" s="2">
        <v>22507</v>
      </c>
      <c r="M17" s="2">
        <v>1350</v>
      </c>
      <c r="N17" s="2">
        <v>1566</v>
      </c>
      <c r="O17" s="2">
        <v>1456</v>
      </c>
      <c r="P17" s="2">
        <v>22154</v>
      </c>
      <c r="Q17" s="2">
        <v>1350</v>
      </c>
      <c r="R17" s="2">
        <v>1566</v>
      </c>
      <c r="S17" s="2">
        <v>1471.5</v>
      </c>
      <c r="T17" s="2">
        <v>18952</v>
      </c>
      <c r="U17" s="2">
        <v>1242</v>
      </c>
      <c r="V17" s="2">
        <v>1425.6</v>
      </c>
      <c r="W17" s="2">
        <v>1324.7</v>
      </c>
      <c r="X17" s="2">
        <v>20651</v>
      </c>
    </row>
    <row r="18" spans="1:24" ht="13.5" customHeight="1" x14ac:dyDescent="0.15">
      <c r="A18" s="5"/>
      <c r="B18" s="28"/>
      <c r="C18" s="44">
        <v>41944</v>
      </c>
      <c r="D18" s="26"/>
      <c r="E18" s="2">
        <v>918</v>
      </c>
      <c r="F18" s="2">
        <v>1243.0999999999999</v>
      </c>
      <c r="G18" s="2">
        <v>1042.4000000000001</v>
      </c>
      <c r="H18" s="2">
        <v>46850</v>
      </c>
      <c r="I18" s="2">
        <v>1382.4</v>
      </c>
      <c r="J18" s="2">
        <v>1635.1</v>
      </c>
      <c r="K18" s="2">
        <v>1488.5</v>
      </c>
      <c r="L18" s="2">
        <v>27214</v>
      </c>
      <c r="M18" s="2">
        <v>1404</v>
      </c>
      <c r="N18" s="2">
        <v>1674</v>
      </c>
      <c r="O18" s="2">
        <v>1511.3</v>
      </c>
      <c r="P18" s="2">
        <v>19506</v>
      </c>
      <c r="Q18" s="2">
        <v>1404</v>
      </c>
      <c r="R18" s="2">
        <v>1674</v>
      </c>
      <c r="S18" s="2">
        <v>1526.8</v>
      </c>
      <c r="T18" s="2">
        <v>19793</v>
      </c>
      <c r="U18" s="2">
        <v>1296</v>
      </c>
      <c r="V18" s="2">
        <v>1458</v>
      </c>
      <c r="W18" s="2">
        <v>1393.8</v>
      </c>
      <c r="X18" s="2">
        <v>26578</v>
      </c>
    </row>
    <row r="19" spans="1:24" ht="13.5" customHeight="1" x14ac:dyDescent="0.15">
      <c r="A19" s="5"/>
      <c r="B19" s="28"/>
      <c r="C19" s="44">
        <v>41974</v>
      </c>
      <c r="D19" s="26"/>
      <c r="E19" s="2">
        <v>972</v>
      </c>
      <c r="F19" s="2">
        <v>1080</v>
      </c>
      <c r="G19" s="2">
        <v>1033.2</v>
      </c>
      <c r="H19" s="2">
        <v>35792</v>
      </c>
      <c r="I19" s="2">
        <v>1350</v>
      </c>
      <c r="J19" s="2">
        <v>1645.9</v>
      </c>
      <c r="K19" s="2">
        <v>1472.5</v>
      </c>
      <c r="L19" s="2">
        <v>24284</v>
      </c>
      <c r="M19" s="2">
        <v>1404</v>
      </c>
      <c r="N19" s="2">
        <v>1674</v>
      </c>
      <c r="O19" s="2">
        <v>1532</v>
      </c>
      <c r="P19" s="2">
        <v>17060</v>
      </c>
      <c r="Q19" s="2">
        <v>1404</v>
      </c>
      <c r="R19" s="2">
        <v>1728</v>
      </c>
      <c r="S19" s="2">
        <v>1560.2</v>
      </c>
      <c r="T19" s="2">
        <v>17148</v>
      </c>
      <c r="U19" s="2">
        <v>1273.3</v>
      </c>
      <c r="V19" s="2">
        <v>1458</v>
      </c>
      <c r="W19" s="2">
        <v>1389.5</v>
      </c>
      <c r="X19" s="2">
        <v>16362</v>
      </c>
    </row>
    <row r="20" spans="1:24" ht="13.5" customHeight="1" x14ac:dyDescent="0.15">
      <c r="A20" s="5"/>
      <c r="B20" s="28" t="s">
        <v>472</v>
      </c>
      <c r="C20" s="44">
        <v>42005</v>
      </c>
      <c r="D20" s="26" t="s">
        <v>52</v>
      </c>
      <c r="E20" s="2">
        <v>918</v>
      </c>
      <c r="F20" s="2">
        <v>1165.3</v>
      </c>
      <c r="G20" s="2">
        <v>1017.9</v>
      </c>
      <c r="H20" s="2">
        <v>41115.300000000003</v>
      </c>
      <c r="I20" s="2">
        <v>1328.4</v>
      </c>
      <c r="J20" s="2">
        <v>1738.8</v>
      </c>
      <c r="K20" s="2">
        <v>1473.1</v>
      </c>
      <c r="L20" s="2">
        <v>15760.2</v>
      </c>
      <c r="M20" s="2">
        <v>1404</v>
      </c>
      <c r="N20" s="2">
        <v>1760.4</v>
      </c>
      <c r="O20" s="2">
        <v>1557.8</v>
      </c>
      <c r="P20" s="2">
        <v>10420.9</v>
      </c>
      <c r="Q20" s="2">
        <v>1424.5</v>
      </c>
      <c r="R20" s="2">
        <v>1814.4</v>
      </c>
      <c r="S20" s="2">
        <v>1579.6</v>
      </c>
      <c r="T20" s="2">
        <v>12935.8</v>
      </c>
      <c r="U20" s="2">
        <v>1296</v>
      </c>
      <c r="V20" s="2">
        <v>1569.2</v>
      </c>
      <c r="W20" s="2">
        <v>1404</v>
      </c>
      <c r="X20" s="2">
        <v>15038</v>
      </c>
    </row>
    <row r="21" spans="1:24" ht="13.5" customHeight="1" x14ac:dyDescent="0.15">
      <c r="A21" s="5"/>
      <c r="B21" s="28"/>
      <c r="C21" s="44">
        <v>42036</v>
      </c>
      <c r="D21" s="26"/>
      <c r="E21" s="2">
        <v>972</v>
      </c>
      <c r="F21" s="2">
        <v>1188</v>
      </c>
      <c r="G21" s="2">
        <v>1088.5999999999999</v>
      </c>
      <c r="H21" s="2">
        <v>42174</v>
      </c>
      <c r="I21" s="2">
        <v>1458</v>
      </c>
      <c r="J21" s="2">
        <v>1766.9</v>
      </c>
      <c r="K21" s="2">
        <v>1631.8</v>
      </c>
      <c r="L21" s="2">
        <v>22713</v>
      </c>
      <c r="M21" s="2">
        <v>1560.6</v>
      </c>
      <c r="N21" s="2">
        <v>1814.4</v>
      </c>
      <c r="O21" s="2">
        <v>1692.9</v>
      </c>
      <c r="P21" s="2">
        <v>15748</v>
      </c>
      <c r="Q21" s="2">
        <v>1557.4</v>
      </c>
      <c r="R21" s="2">
        <v>1841.4</v>
      </c>
      <c r="S21" s="2">
        <v>1733.7</v>
      </c>
      <c r="T21" s="2">
        <v>16221</v>
      </c>
      <c r="U21" s="2">
        <v>1458</v>
      </c>
      <c r="V21" s="2">
        <v>1674</v>
      </c>
      <c r="W21" s="2">
        <v>1562.9</v>
      </c>
      <c r="X21" s="2">
        <v>19398</v>
      </c>
    </row>
    <row r="22" spans="1:24" ht="13.5" customHeight="1" x14ac:dyDescent="0.15">
      <c r="A22" s="5"/>
      <c r="B22" s="28"/>
      <c r="C22" s="44">
        <v>42064</v>
      </c>
      <c r="D22" s="26"/>
      <c r="E22" s="2">
        <v>972</v>
      </c>
      <c r="F22" s="2">
        <v>1296</v>
      </c>
      <c r="G22" s="2">
        <v>1119.4000000000001</v>
      </c>
      <c r="H22" s="2">
        <v>54395</v>
      </c>
      <c r="I22" s="2">
        <v>1620</v>
      </c>
      <c r="J22" s="2">
        <v>1890</v>
      </c>
      <c r="K22" s="2">
        <v>1744.1</v>
      </c>
      <c r="L22" s="2">
        <v>21162</v>
      </c>
      <c r="M22" s="2">
        <v>1620</v>
      </c>
      <c r="N22" s="2">
        <v>1911.6</v>
      </c>
      <c r="O22" s="2">
        <v>1768.3</v>
      </c>
      <c r="P22" s="2">
        <v>14763</v>
      </c>
      <c r="Q22" s="2">
        <v>1620</v>
      </c>
      <c r="R22" s="2">
        <v>1998</v>
      </c>
      <c r="S22" s="2">
        <v>1876</v>
      </c>
      <c r="T22" s="2">
        <v>17785</v>
      </c>
      <c r="U22" s="2">
        <v>1512</v>
      </c>
      <c r="V22" s="2">
        <v>1728</v>
      </c>
      <c r="W22" s="2">
        <v>1627.9</v>
      </c>
      <c r="X22" s="2">
        <v>13459</v>
      </c>
    </row>
    <row r="23" spans="1:24" ht="13.5" customHeight="1" x14ac:dyDescent="0.15">
      <c r="A23" s="5"/>
      <c r="B23" s="28"/>
      <c r="C23" s="44">
        <v>42095</v>
      </c>
      <c r="D23" s="26"/>
      <c r="E23" s="2">
        <v>1080</v>
      </c>
      <c r="F23" s="2">
        <v>1296</v>
      </c>
      <c r="G23" s="2">
        <v>1208.0999999999999</v>
      </c>
      <c r="H23" s="2">
        <v>27928.9</v>
      </c>
      <c r="I23" s="2">
        <v>1620</v>
      </c>
      <c r="J23" s="2">
        <v>1919.2</v>
      </c>
      <c r="K23" s="2">
        <v>1778.9</v>
      </c>
      <c r="L23" s="2">
        <v>15954.8</v>
      </c>
      <c r="M23" s="2">
        <v>1674</v>
      </c>
      <c r="N23" s="2">
        <v>1944</v>
      </c>
      <c r="O23" s="2">
        <v>1793.2</v>
      </c>
      <c r="P23" s="2">
        <v>11373.2</v>
      </c>
      <c r="Q23" s="2">
        <v>1684.8</v>
      </c>
      <c r="R23" s="2">
        <v>1944</v>
      </c>
      <c r="S23" s="2">
        <v>1845</v>
      </c>
      <c r="T23" s="2">
        <v>11911.6</v>
      </c>
      <c r="U23" s="2">
        <v>1512</v>
      </c>
      <c r="V23" s="2">
        <v>1728</v>
      </c>
      <c r="W23" s="2">
        <v>1593.6</v>
      </c>
      <c r="X23" s="2">
        <v>9401.6</v>
      </c>
    </row>
    <row r="24" spans="1:24" ht="13.5" customHeight="1" x14ac:dyDescent="0.15">
      <c r="A24" s="5"/>
      <c r="B24" s="28"/>
      <c r="C24" s="44">
        <v>42125</v>
      </c>
      <c r="D24" s="26"/>
      <c r="E24" s="2">
        <v>1080</v>
      </c>
      <c r="F24" s="2">
        <v>1404</v>
      </c>
      <c r="G24" s="2">
        <v>1247.5999999999999</v>
      </c>
      <c r="H24" s="2">
        <v>34297</v>
      </c>
      <c r="I24" s="2">
        <v>1620</v>
      </c>
      <c r="J24" s="2">
        <v>1974.2</v>
      </c>
      <c r="K24" s="2">
        <v>1804.7</v>
      </c>
      <c r="L24" s="2">
        <v>16118</v>
      </c>
      <c r="M24" s="2">
        <v>1674</v>
      </c>
      <c r="N24" s="2">
        <v>1998</v>
      </c>
      <c r="O24" s="2">
        <v>1888.6</v>
      </c>
      <c r="P24" s="2">
        <v>12686</v>
      </c>
      <c r="Q24" s="2">
        <v>1720.4</v>
      </c>
      <c r="R24" s="2">
        <v>1998</v>
      </c>
      <c r="S24" s="2">
        <v>1884.9</v>
      </c>
      <c r="T24" s="2">
        <v>15381</v>
      </c>
      <c r="U24" s="2">
        <v>1598.4</v>
      </c>
      <c r="V24" s="2">
        <v>1728</v>
      </c>
      <c r="W24" s="2">
        <v>1661.2</v>
      </c>
      <c r="X24" s="2">
        <v>10667</v>
      </c>
    </row>
    <row r="25" spans="1:24" ht="13.5" customHeight="1" x14ac:dyDescent="0.15">
      <c r="A25" s="5"/>
      <c r="B25" s="27"/>
      <c r="C25" s="50">
        <v>42156</v>
      </c>
      <c r="D25" s="29"/>
      <c r="E25" s="1">
        <v>1188</v>
      </c>
      <c r="F25" s="1">
        <v>1404</v>
      </c>
      <c r="G25" s="1">
        <v>1305.0999999999999</v>
      </c>
      <c r="H25" s="1">
        <v>47744</v>
      </c>
      <c r="I25" s="1">
        <v>1782</v>
      </c>
      <c r="J25" s="1">
        <v>1944</v>
      </c>
      <c r="K25" s="1">
        <v>1881.2</v>
      </c>
      <c r="L25" s="1">
        <v>20986</v>
      </c>
      <c r="M25" s="1">
        <v>1782</v>
      </c>
      <c r="N25" s="1">
        <v>1998</v>
      </c>
      <c r="O25" s="1">
        <v>1914.9</v>
      </c>
      <c r="P25" s="1">
        <v>16231</v>
      </c>
      <c r="Q25" s="1">
        <v>1782</v>
      </c>
      <c r="R25" s="1">
        <v>2014.2</v>
      </c>
      <c r="S25" s="1">
        <v>1935</v>
      </c>
      <c r="T25" s="1">
        <v>20027</v>
      </c>
      <c r="U25" s="1">
        <v>1620</v>
      </c>
      <c r="V25" s="1">
        <v>1870.6</v>
      </c>
      <c r="W25" s="1">
        <v>1753.7</v>
      </c>
      <c r="X25" s="1">
        <v>16454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1242</v>
      </c>
      <c r="F27" s="2">
        <v>1350</v>
      </c>
      <c r="G27" s="20">
        <v>1285.2</v>
      </c>
      <c r="H27" s="2">
        <v>11237</v>
      </c>
      <c r="I27" s="6">
        <v>1782</v>
      </c>
      <c r="J27" s="2">
        <v>1944</v>
      </c>
      <c r="K27" s="20">
        <v>1854.4</v>
      </c>
      <c r="L27" s="2">
        <v>3248</v>
      </c>
      <c r="M27" s="6">
        <v>1782</v>
      </c>
      <c r="N27" s="2">
        <v>1998</v>
      </c>
      <c r="O27" s="20">
        <v>1913.8</v>
      </c>
      <c r="P27" s="2">
        <v>1904</v>
      </c>
      <c r="Q27" s="6">
        <v>1816.6</v>
      </c>
      <c r="R27" s="2">
        <v>1998</v>
      </c>
      <c r="S27" s="20">
        <v>1933.2</v>
      </c>
      <c r="T27" s="2">
        <v>2759</v>
      </c>
      <c r="U27" s="6">
        <v>1674</v>
      </c>
      <c r="V27" s="2">
        <v>1870.6</v>
      </c>
      <c r="W27" s="20">
        <v>1813.3</v>
      </c>
      <c r="X27" s="2">
        <v>2002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1188</v>
      </c>
      <c r="F29" s="6">
        <v>1404</v>
      </c>
      <c r="G29" s="6">
        <v>1306.8</v>
      </c>
      <c r="H29" s="2">
        <v>8149</v>
      </c>
      <c r="I29" s="6">
        <v>1782</v>
      </c>
      <c r="J29" s="6">
        <v>1944</v>
      </c>
      <c r="K29" s="6">
        <v>1867.3</v>
      </c>
      <c r="L29" s="2">
        <v>4926</v>
      </c>
      <c r="M29" s="6">
        <v>1782</v>
      </c>
      <c r="N29" s="6">
        <v>1998</v>
      </c>
      <c r="O29" s="6">
        <v>1909.4</v>
      </c>
      <c r="P29" s="2">
        <v>3726</v>
      </c>
      <c r="Q29" s="6">
        <v>1782</v>
      </c>
      <c r="R29" s="6">
        <v>1998</v>
      </c>
      <c r="S29" s="6">
        <v>1925.6</v>
      </c>
      <c r="T29" s="2">
        <v>5047</v>
      </c>
      <c r="U29" s="6">
        <v>1674</v>
      </c>
      <c r="V29" s="6">
        <v>1870.6</v>
      </c>
      <c r="W29" s="6">
        <v>1790.6</v>
      </c>
      <c r="X29" s="2">
        <v>4005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1188</v>
      </c>
      <c r="F31" s="6">
        <v>1350</v>
      </c>
      <c r="G31" s="6">
        <v>1296</v>
      </c>
      <c r="H31" s="2">
        <v>8866</v>
      </c>
      <c r="I31" s="6">
        <v>1782</v>
      </c>
      <c r="J31" s="6">
        <v>1944</v>
      </c>
      <c r="K31" s="6">
        <v>1901.9</v>
      </c>
      <c r="L31" s="2">
        <v>4669</v>
      </c>
      <c r="M31" s="6">
        <v>1836</v>
      </c>
      <c r="N31" s="6">
        <v>1998</v>
      </c>
      <c r="O31" s="6">
        <v>1937.5</v>
      </c>
      <c r="P31" s="2">
        <v>2741</v>
      </c>
      <c r="Q31" s="6">
        <v>1836</v>
      </c>
      <c r="R31" s="6">
        <v>1998</v>
      </c>
      <c r="S31" s="6">
        <v>1949.4</v>
      </c>
      <c r="T31" s="2">
        <v>4338</v>
      </c>
      <c r="U31" s="6">
        <v>1674</v>
      </c>
      <c r="V31" s="6">
        <v>1870.6</v>
      </c>
      <c r="W31" s="6">
        <v>1732.3</v>
      </c>
      <c r="X31" s="2">
        <v>5131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1188</v>
      </c>
      <c r="F33" s="6">
        <v>1404</v>
      </c>
      <c r="G33" s="6">
        <v>1319.8</v>
      </c>
      <c r="H33" s="2">
        <v>8963</v>
      </c>
      <c r="I33" s="6">
        <v>1782</v>
      </c>
      <c r="J33" s="6">
        <v>1944</v>
      </c>
      <c r="K33" s="6">
        <v>1898.6</v>
      </c>
      <c r="L33" s="2">
        <v>3723</v>
      </c>
      <c r="M33" s="6">
        <v>1836</v>
      </c>
      <c r="N33" s="6">
        <v>1998</v>
      </c>
      <c r="O33" s="6">
        <v>1922.4</v>
      </c>
      <c r="P33" s="2">
        <v>3713</v>
      </c>
      <c r="Q33" s="6">
        <v>1870.6</v>
      </c>
      <c r="R33" s="6">
        <v>2014.2</v>
      </c>
      <c r="S33" s="6">
        <v>1940.8</v>
      </c>
      <c r="T33" s="2">
        <v>3637</v>
      </c>
      <c r="U33" s="6">
        <v>1674</v>
      </c>
      <c r="V33" s="6">
        <v>1870.6</v>
      </c>
      <c r="W33" s="6">
        <v>1738.8</v>
      </c>
      <c r="X33" s="2">
        <v>2172</v>
      </c>
    </row>
    <row r="34" spans="1:24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490</v>
      </c>
      <c r="C35" s="21"/>
      <c r="D35" s="24"/>
      <c r="E35" s="6">
        <v>1188</v>
      </c>
      <c r="F35" s="2">
        <v>1350</v>
      </c>
      <c r="G35" s="20">
        <v>1296</v>
      </c>
      <c r="H35" s="2">
        <v>10529</v>
      </c>
      <c r="I35" s="6">
        <v>1782</v>
      </c>
      <c r="J35" s="2">
        <v>1944</v>
      </c>
      <c r="K35" s="20">
        <v>1877</v>
      </c>
      <c r="L35" s="2">
        <v>4420</v>
      </c>
      <c r="M35" s="6">
        <v>1836</v>
      </c>
      <c r="N35" s="2">
        <v>1987.2</v>
      </c>
      <c r="O35" s="20">
        <v>1915.9</v>
      </c>
      <c r="P35" s="2">
        <v>4147</v>
      </c>
      <c r="Q35" s="6">
        <v>1870.6</v>
      </c>
      <c r="R35" s="2">
        <v>1998</v>
      </c>
      <c r="S35" s="20">
        <v>1925.6</v>
      </c>
      <c r="T35" s="2">
        <v>4246</v>
      </c>
      <c r="U35" s="6">
        <v>1620</v>
      </c>
      <c r="V35" s="2">
        <v>1836</v>
      </c>
      <c r="W35" s="20">
        <v>1728</v>
      </c>
      <c r="X35" s="2">
        <v>3144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37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119</v>
      </c>
      <c r="D6" s="22"/>
      <c r="E6" s="116" t="s">
        <v>457</v>
      </c>
      <c r="F6" s="88"/>
      <c r="G6" s="88"/>
      <c r="H6" s="119"/>
      <c r="I6" s="40" t="s">
        <v>357</v>
      </c>
      <c r="J6" s="109"/>
      <c r="K6" s="109"/>
      <c r="L6" s="156"/>
    </row>
    <row r="7" spans="1:12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661.5</v>
      </c>
      <c r="F9" s="3">
        <v>1102.5</v>
      </c>
      <c r="G9" s="52">
        <v>853.55168613073022</v>
      </c>
      <c r="H9" s="3">
        <v>287609.19999999995</v>
      </c>
      <c r="I9" s="3">
        <v>970.30499999999995</v>
      </c>
      <c r="J9" s="3">
        <v>1598.1</v>
      </c>
      <c r="K9" s="52">
        <v>1335.6319606981604</v>
      </c>
      <c r="L9" s="3">
        <v>2090545.3999999994</v>
      </c>
    </row>
    <row r="10" spans="1:12" ht="13.5" customHeight="1" x14ac:dyDescent="0.15">
      <c r="A10" s="5"/>
      <c r="B10" s="28"/>
      <c r="C10" s="49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8"/>
      <c r="C11" s="49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7"/>
      <c r="C12" s="47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8" t="s">
        <v>72</v>
      </c>
      <c r="C13" s="44">
        <v>41791</v>
      </c>
      <c r="D13" s="26" t="s">
        <v>52</v>
      </c>
      <c r="E13" s="2">
        <v>918</v>
      </c>
      <c r="F13" s="2">
        <v>1047.5999999999999</v>
      </c>
      <c r="G13" s="2">
        <v>964.63485421452538</v>
      </c>
      <c r="H13" s="2">
        <v>15946.6</v>
      </c>
      <c r="I13" s="2">
        <v>1396.44</v>
      </c>
      <c r="J13" s="2">
        <v>1748.52</v>
      </c>
      <c r="K13" s="2">
        <v>1646.684357949682</v>
      </c>
      <c r="L13" s="2">
        <v>167055.6</v>
      </c>
    </row>
    <row r="14" spans="1:12" ht="13.5" customHeight="1" x14ac:dyDescent="0.15">
      <c r="A14" s="5"/>
      <c r="B14" s="28"/>
      <c r="C14" s="44">
        <v>41821</v>
      </c>
      <c r="D14" s="26"/>
      <c r="E14" s="2">
        <v>918</v>
      </c>
      <c r="F14" s="2">
        <v>1080</v>
      </c>
      <c r="G14" s="2">
        <v>979.21734769407385</v>
      </c>
      <c r="H14" s="2">
        <v>19217.2</v>
      </c>
      <c r="I14" s="2">
        <v>1419.12</v>
      </c>
      <c r="J14" s="2">
        <v>1663.2</v>
      </c>
      <c r="K14" s="2">
        <v>1559.0374389466979</v>
      </c>
      <c r="L14" s="2">
        <v>229870.29999999996</v>
      </c>
    </row>
    <row r="15" spans="1:12" ht="13.5" customHeight="1" x14ac:dyDescent="0.15">
      <c r="A15" s="5"/>
      <c r="B15" s="28"/>
      <c r="C15" s="44">
        <v>41852</v>
      </c>
      <c r="D15" s="26"/>
      <c r="E15" s="2">
        <v>918</v>
      </c>
      <c r="F15" s="2">
        <v>1080</v>
      </c>
      <c r="G15" s="2">
        <v>998.42363554614406</v>
      </c>
      <c r="H15" s="2">
        <v>15220.999999999998</v>
      </c>
      <c r="I15" s="2">
        <v>1411.56</v>
      </c>
      <c r="J15" s="2">
        <v>1644.84</v>
      </c>
      <c r="K15" s="2">
        <v>1524.520981586943</v>
      </c>
      <c r="L15" s="2">
        <v>194802.9</v>
      </c>
    </row>
    <row r="16" spans="1:12" ht="13.5" customHeight="1" x14ac:dyDescent="0.15">
      <c r="A16" s="5"/>
      <c r="B16" s="28"/>
      <c r="C16" s="44">
        <v>41883</v>
      </c>
      <c r="D16" s="26"/>
      <c r="E16" s="2">
        <v>918</v>
      </c>
      <c r="F16" s="2">
        <v>1198.8</v>
      </c>
      <c r="G16" s="2">
        <v>1033.8</v>
      </c>
      <c r="H16" s="2">
        <v>25259</v>
      </c>
      <c r="I16" s="2">
        <v>1426.7</v>
      </c>
      <c r="J16" s="2">
        <v>1684.8</v>
      </c>
      <c r="K16" s="2">
        <v>1540.3</v>
      </c>
      <c r="L16" s="2">
        <v>277976</v>
      </c>
    </row>
    <row r="17" spans="1:12" ht="13.5" customHeight="1" x14ac:dyDescent="0.15">
      <c r="A17" s="5"/>
      <c r="B17" s="28"/>
      <c r="C17" s="44">
        <v>41913</v>
      </c>
      <c r="D17" s="26"/>
      <c r="E17" s="2">
        <v>972</v>
      </c>
      <c r="F17" s="2">
        <v>1145.9000000000001</v>
      </c>
      <c r="G17" s="2">
        <v>1073.9000000000001</v>
      </c>
      <c r="H17" s="2">
        <v>21434</v>
      </c>
      <c r="I17" s="2">
        <v>1472</v>
      </c>
      <c r="J17" s="2">
        <v>1772.3</v>
      </c>
      <c r="K17" s="2">
        <v>1609</v>
      </c>
      <c r="L17" s="2">
        <v>186103</v>
      </c>
    </row>
    <row r="18" spans="1:12" ht="13.5" customHeight="1" x14ac:dyDescent="0.15">
      <c r="A18" s="5"/>
      <c r="B18" s="28"/>
      <c r="C18" s="44">
        <v>41944</v>
      </c>
      <c r="D18" s="26"/>
      <c r="E18" s="2">
        <v>1026</v>
      </c>
      <c r="F18" s="2">
        <v>1188</v>
      </c>
      <c r="G18" s="2">
        <v>1118.8</v>
      </c>
      <c r="H18" s="2">
        <v>25672</v>
      </c>
      <c r="I18" s="2">
        <v>1502.3</v>
      </c>
      <c r="J18" s="2">
        <v>1838.2</v>
      </c>
      <c r="K18" s="2">
        <v>1690.6</v>
      </c>
      <c r="L18" s="2">
        <v>254189</v>
      </c>
    </row>
    <row r="19" spans="1:12" ht="13.5" customHeight="1" x14ac:dyDescent="0.15">
      <c r="A19" s="5"/>
      <c r="B19" s="28"/>
      <c r="C19" s="44">
        <v>41974</v>
      </c>
      <c r="D19" s="26"/>
      <c r="E19" s="2">
        <v>1026</v>
      </c>
      <c r="F19" s="2">
        <v>1166.4000000000001</v>
      </c>
      <c r="G19" s="2">
        <v>1106.5</v>
      </c>
      <c r="H19" s="2">
        <v>23311</v>
      </c>
      <c r="I19" s="2">
        <v>1604.9</v>
      </c>
      <c r="J19" s="2">
        <v>1859.8</v>
      </c>
      <c r="K19" s="2">
        <v>1719.4</v>
      </c>
      <c r="L19" s="2">
        <v>292872</v>
      </c>
    </row>
    <row r="20" spans="1:12" ht="13.5" customHeight="1" x14ac:dyDescent="0.15">
      <c r="A20" s="5"/>
      <c r="B20" s="28" t="s">
        <v>472</v>
      </c>
      <c r="C20" s="44">
        <v>42005</v>
      </c>
      <c r="D20" s="26" t="s">
        <v>52</v>
      </c>
      <c r="E20" s="2">
        <v>972</v>
      </c>
      <c r="F20" s="2">
        <v>1155.5999999999999</v>
      </c>
      <c r="G20" s="2">
        <v>1088.0999999999999</v>
      </c>
      <c r="H20" s="2">
        <v>23074.7</v>
      </c>
      <c r="I20" s="2">
        <v>1620</v>
      </c>
      <c r="J20" s="2">
        <v>1881.4</v>
      </c>
      <c r="K20" s="2">
        <v>1745.6</v>
      </c>
      <c r="L20" s="2">
        <v>174016.6</v>
      </c>
    </row>
    <row r="21" spans="1:12" ht="13.5" customHeight="1" x14ac:dyDescent="0.15">
      <c r="A21" s="5"/>
      <c r="B21" s="28"/>
      <c r="C21" s="44">
        <v>42036</v>
      </c>
      <c r="D21" s="26"/>
      <c r="E21" s="2">
        <v>1080</v>
      </c>
      <c r="F21" s="2">
        <v>1206.4000000000001</v>
      </c>
      <c r="G21" s="2">
        <v>1143.3</v>
      </c>
      <c r="H21" s="2">
        <v>23400</v>
      </c>
      <c r="I21" s="2">
        <v>1729.1</v>
      </c>
      <c r="J21" s="2">
        <v>1988.3</v>
      </c>
      <c r="K21" s="2">
        <v>1869.2</v>
      </c>
      <c r="L21" s="2">
        <v>231705</v>
      </c>
    </row>
    <row r="22" spans="1:12" ht="13.5" customHeight="1" x14ac:dyDescent="0.15">
      <c r="A22" s="5"/>
      <c r="B22" s="28"/>
      <c r="C22" s="44">
        <v>42064</v>
      </c>
      <c r="D22" s="26"/>
      <c r="E22" s="2">
        <v>1080</v>
      </c>
      <c r="F22" s="2">
        <v>1242</v>
      </c>
      <c r="G22" s="2">
        <v>1187.5999999999999</v>
      </c>
      <c r="H22" s="2">
        <v>23396</v>
      </c>
      <c r="I22" s="2">
        <v>1822</v>
      </c>
      <c r="J22" s="2">
        <v>2106</v>
      </c>
      <c r="K22" s="2">
        <v>1943.9</v>
      </c>
      <c r="L22" s="2">
        <v>281902</v>
      </c>
    </row>
    <row r="23" spans="1:12" ht="13.5" customHeight="1" x14ac:dyDescent="0.15">
      <c r="A23" s="5"/>
      <c r="B23" s="28"/>
      <c r="C23" s="44">
        <v>42095</v>
      </c>
      <c r="D23" s="26"/>
      <c r="E23" s="2">
        <v>1080</v>
      </c>
      <c r="F23" s="2">
        <v>1242</v>
      </c>
      <c r="G23" s="2">
        <v>1189.4000000000001</v>
      </c>
      <c r="H23" s="2">
        <v>12663.7</v>
      </c>
      <c r="I23" s="2">
        <v>1841.4</v>
      </c>
      <c r="J23" s="2">
        <v>2106</v>
      </c>
      <c r="K23" s="2">
        <v>1991.2</v>
      </c>
      <c r="L23" s="2">
        <v>155672.9</v>
      </c>
    </row>
    <row r="24" spans="1:12" ht="13.5" customHeight="1" x14ac:dyDescent="0.15">
      <c r="A24" s="5"/>
      <c r="B24" s="28"/>
      <c r="C24" s="44">
        <v>42125</v>
      </c>
      <c r="D24" s="26"/>
      <c r="E24" s="2">
        <v>1080</v>
      </c>
      <c r="F24" s="2">
        <v>1296</v>
      </c>
      <c r="G24" s="2">
        <v>1209.5</v>
      </c>
      <c r="H24" s="2">
        <v>13023</v>
      </c>
      <c r="I24" s="2">
        <v>1921.3</v>
      </c>
      <c r="J24" s="2">
        <v>2162.1999999999998</v>
      </c>
      <c r="K24" s="2">
        <v>2043.5</v>
      </c>
      <c r="L24" s="2">
        <v>248511</v>
      </c>
    </row>
    <row r="25" spans="1:12" ht="13.5" customHeight="1" x14ac:dyDescent="0.15">
      <c r="A25" s="5"/>
      <c r="B25" s="27"/>
      <c r="C25" s="50">
        <v>42156</v>
      </c>
      <c r="D25" s="29"/>
      <c r="E25" s="1">
        <v>1134</v>
      </c>
      <c r="F25" s="1">
        <v>1300.3</v>
      </c>
      <c r="G25" s="1">
        <v>1219.2</v>
      </c>
      <c r="H25" s="1">
        <v>18951</v>
      </c>
      <c r="I25" s="1">
        <v>1884.6</v>
      </c>
      <c r="J25" s="1">
        <v>2254</v>
      </c>
      <c r="K25" s="1">
        <v>2018.2</v>
      </c>
      <c r="L25" s="1">
        <v>309702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485</v>
      </c>
      <c r="C27" s="21"/>
      <c r="D27" s="24"/>
      <c r="E27" s="6">
        <v>1166.4000000000001</v>
      </c>
      <c r="F27" s="2">
        <v>1296</v>
      </c>
      <c r="G27" s="20">
        <v>1221.5</v>
      </c>
      <c r="H27" s="2">
        <v>4155</v>
      </c>
      <c r="I27" s="6">
        <v>1950.5</v>
      </c>
      <c r="J27" s="2">
        <v>2191.3000000000002</v>
      </c>
      <c r="K27" s="20">
        <v>2044.4</v>
      </c>
      <c r="L27" s="2">
        <v>67108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486</v>
      </c>
      <c r="C29" s="21"/>
      <c r="D29" s="24"/>
      <c r="E29" s="6">
        <v>1134</v>
      </c>
      <c r="F29" s="6">
        <v>1296</v>
      </c>
      <c r="G29" s="6">
        <v>1230.0999999999999</v>
      </c>
      <c r="H29" s="2">
        <v>3121</v>
      </c>
      <c r="I29" s="6">
        <v>1890</v>
      </c>
      <c r="J29" s="6">
        <v>2254</v>
      </c>
      <c r="K29" s="6">
        <v>2018.5</v>
      </c>
      <c r="L29" s="2">
        <v>72767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487</v>
      </c>
      <c r="C31" s="21"/>
      <c r="D31" s="24"/>
      <c r="E31" s="6">
        <v>1134</v>
      </c>
      <c r="F31" s="6">
        <v>1296</v>
      </c>
      <c r="G31" s="6">
        <v>1211.8</v>
      </c>
      <c r="H31" s="2">
        <v>4498</v>
      </c>
      <c r="I31" s="6">
        <v>1884.6</v>
      </c>
      <c r="J31" s="6">
        <v>2200</v>
      </c>
      <c r="K31" s="6">
        <v>1992.6</v>
      </c>
      <c r="L31" s="2">
        <v>60535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488</v>
      </c>
      <c r="C33" s="21"/>
      <c r="D33" s="24"/>
      <c r="E33" s="6">
        <v>1134</v>
      </c>
      <c r="F33" s="6">
        <v>1300.3</v>
      </c>
      <c r="G33" s="6">
        <v>1223.5999999999999</v>
      </c>
      <c r="H33" s="2">
        <v>3012</v>
      </c>
      <c r="I33" s="6">
        <v>1922.4</v>
      </c>
      <c r="J33" s="6">
        <v>2238.8000000000002</v>
      </c>
      <c r="K33" s="6">
        <v>2025</v>
      </c>
      <c r="L33" s="2">
        <v>50417</v>
      </c>
    </row>
    <row r="34" spans="1:12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490</v>
      </c>
      <c r="C35" s="21"/>
      <c r="D35" s="24"/>
      <c r="E35" s="6">
        <v>1134</v>
      </c>
      <c r="F35" s="2">
        <v>1296</v>
      </c>
      <c r="G35" s="20">
        <v>1219.3</v>
      </c>
      <c r="H35" s="2">
        <v>4165</v>
      </c>
      <c r="I35" s="6">
        <v>1894.3</v>
      </c>
      <c r="J35" s="2">
        <v>2219.4</v>
      </c>
      <c r="K35" s="20">
        <v>2009.9</v>
      </c>
      <c r="L35" s="2">
        <v>58875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119</v>
      </c>
      <c r="D6" s="22"/>
      <c r="E6" s="23" t="s">
        <v>337</v>
      </c>
      <c r="F6" s="19"/>
      <c r="G6" s="19"/>
      <c r="H6" s="22"/>
      <c r="I6" s="23" t="s">
        <v>335</v>
      </c>
      <c r="J6" s="19"/>
      <c r="K6" s="19"/>
      <c r="L6" s="22"/>
      <c r="M6" s="23" t="s">
        <v>344</v>
      </c>
      <c r="N6" s="19"/>
      <c r="O6" s="19"/>
      <c r="P6" s="22"/>
      <c r="Q6" s="23" t="s">
        <v>363</v>
      </c>
      <c r="R6" s="19"/>
      <c r="S6" s="19"/>
      <c r="T6" s="22"/>
      <c r="U6" s="23" t="s">
        <v>364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1417.5</v>
      </c>
      <c r="F9" s="3">
        <v>1772.4</v>
      </c>
      <c r="G9" s="52">
        <v>1548.9994370637244</v>
      </c>
      <c r="H9" s="3">
        <v>7279.6</v>
      </c>
      <c r="I9" s="3">
        <v>2100</v>
      </c>
      <c r="J9" s="3">
        <v>3307.5</v>
      </c>
      <c r="K9" s="52">
        <v>2612.5615134968066</v>
      </c>
      <c r="L9" s="3">
        <v>35295.699999999997</v>
      </c>
      <c r="M9" s="3">
        <v>924</v>
      </c>
      <c r="N9" s="3">
        <v>1365</v>
      </c>
      <c r="O9" s="52">
        <v>1121.7995329385187</v>
      </c>
      <c r="P9" s="3">
        <v>96730.3</v>
      </c>
      <c r="Q9" s="3">
        <v>945</v>
      </c>
      <c r="R9" s="3">
        <v>2100</v>
      </c>
      <c r="S9" s="52">
        <v>1684.816654278002</v>
      </c>
      <c r="T9" s="3">
        <v>86099.699999999983</v>
      </c>
      <c r="U9" s="3">
        <v>787.5</v>
      </c>
      <c r="V9" s="3">
        <v>1260</v>
      </c>
      <c r="W9" s="52">
        <v>961.20934456639372</v>
      </c>
      <c r="X9" s="3">
        <v>62141.2</v>
      </c>
    </row>
    <row r="10" spans="1:24" s="70" customFormat="1" ht="13.5" customHeight="1" x14ac:dyDescent="0.15">
      <c r="A10" s="5"/>
      <c r="B10" s="28"/>
      <c r="C10" s="49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0" customFormat="1" ht="13.5" customHeight="1" x14ac:dyDescent="0.15">
      <c r="A11" s="5"/>
      <c r="B11" s="28"/>
      <c r="C11" s="49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0" customFormat="1" ht="13.5" customHeight="1" x14ac:dyDescent="0.15">
      <c r="A12" s="5"/>
      <c r="B12" s="27"/>
      <c r="C12" s="47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0" customFormat="1" ht="13.5" customHeight="1" x14ac:dyDescent="0.15">
      <c r="A13" s="5"/>
      <c r="B13" s="28" t="s">
        <v>72</v>
      </c>
      <c r="C13" s="44">
        <v>41791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3186</v>
      </c>
      <c r="J13" s="2">
        <v>3186</v>
      </c>
      <c r="K13" s="2">
        <v>3186</v>
      </c>
      <c r="L13" s="2">
        <v>361.6</v>
      </c>
      <c r="M13" s="2">
        <v>1242</v>
      </c>
      <c r="N13" s="2">
        <v>1512</v>
      </c>
      <c r="O13" s="2">
        <v>1374.9141176470587</v>
      </c>
      <c r="P13" s="2">
        <v>12763.7</v>
      </c>
      <c r="Q13" s="2">
        <v>1080</v>
      </c>
      <c r="R13" s="2">
        <v>1922.4</v>
      </c>
      <c r="S13" s="2">
        <v>1760.9666136724961</v>
      </c>
      <c r="T13" s="2">
        <v>6672.2</v>
      </c>
      <c r="U13" s="2">
        <v>950.4</v>
      </c>
      <c r="V13" s="2">
        <v>1350</v>
      </c>
      <c r="W13" s="2">
        <v>1220.8340725988953</v>
      </c>
      <c r="X13" s="2">
        <v>3211</v>
      </c>
    </row>
    <row r="14" spans="1:24" s="70" customFormat="1" ht="13.5" customHeight="1" x14ac:dyDescent="0.15">
      <c r="A14" s="5"/>
      <c r="B14" s="28"/>
      <c r="C14" s="44">
        <v>41821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3186</v>
      </c>
      <c r="J14" s="2">
        <v>3186</v>
      </c>
      <c r="K14" s="2">
        <v>3186</v>
      </c>
      <c r="L14" s="2">
        <v>569.70000000000005</v>
      </c>
      <c r="M14" s="2">
        <v>1188</v>
      </c>
      <c r="N14" s="2">
        <v>1458</v>
      </c>
      <c r="O14" s="2">
        <v>1328.9822608695654</v>
      </c>
      <c r="P14" s="2">
        <v>10920.5</v>
      </c>
      <c r="Q14" s="2">
        <v>1350</v>
      </c>
      <c r="R14" s="2">
        <v>1922.4</v>
      </c>
      <c r="S14" s="2">
        <v>1682.5416974169743</v>
      </c>
      <c r="T14" s="2">
        <v>5981.6</v>
      </c>
      <c r="U14" s="2">
        <v>1080</v>
      </c>
      <c r="V14" s="2">
        <v>1328.4</v>
      </c>
      <c r="W14" s="2">
        <v>1191.7381125735089</v>
      </c>
      <c r="X14" s="2">
        <v>2488.6</v>
      </c>
    </row>
    <row r="15" spans="1:24" s="70" customFormat="1" ht="13.5" customHeight="1" x14ac:dyDescent="0.15">
      <c r="A15" s="5"/>
      <c r="B15" s="28"/>
      <c r="C15" s="44">
        <v>41852</v>
      </c>
      <c r="D15" s="26"/>
      <c r="E15" s="2">
        <v>0</v>
      </c>
      <c r="F15" s="2">
        <v>0</v>
      </c>
      <c r="G15" s="2">
        <v>0</v>
      </c>
      <c r="H15" s="2">
        <v>569.6</v>
      </c>
      <c r="I15" s="2">
        <v>2970</v>
      </c>
      <c r="J15" s="2">
        <v>3456</v>
      </c>
      <c r="K15" s="2">
        <v>3196.3231788079465</v>
      </c>
      <c r="L15" s="2">
        <v>435.8</v>
      </c>
      <c r="M15" s="2">
        <v>1188</v>
      </c>
      <c r="N15" s="2">
        <v>1512</v>
      </c>
      <c r="O15" s="2">
        <v>1349.6432008088254</v>
      </c>
      <c r="P15" s="2">
        <v>13568.7</v>
      </c>
      <c r="Q15" s="2">
        <v>1296</v>
      </c>
      <c r="R15" s="2">
        <v>1890</v>
      </c>
      <c r="S15" s="2">
        <v>1706.1600000000003</v>
      </c>
      <c r="T15" s="2">
        <v>9290.7999999999993</v>
      </c>
      <c r="U15" s="2">
        <v>972</v>
      </c>
      <c r="V15" s="2">
        <v>1296</v>
      </c>
      <c r="W15" s="2">
        <v>1193.089250814332</v>
      </c>
      <c r="X15" s="2">
        <v>1608.3</v>
      </c>
    </row>
    <row r="16" spans="1:24" s="70" customFormat="1" ht="13.5" customHeight="1" x14ac:dyDescent="0.15">
      <c r="A16" s="5"/>
      <c r="B16" s="28"/>
      <c r="C16" s="44">
        <v>41883</v>
      </c>
      <c r="D16" s="26"/>
      <c r="E16" s="2">
        <v>0</v>
      </c>
      <c r="F16" s="2">
        <v>0</v>
      </c>
      <c r="G16" s="2">
        <v>0</v>
      </c>
      <c r="H16" s="2">
        <v>1500</v>
      </c>
      <c r="I16" s="2">
        <v>2484</v>
      </c>
      <c r="J16" s="2">
        <v>3186</v>
      </c>
      <c r="K16" s="2">
        <v>2937.7</v>
      </c>
      <c r="L16" s="2">
        <v>1173</v>
      </c>
      <c r="M16" s="2">
        <v>1188</v>
      </c>
      <c r="N16" s="2">
        <v>1512</v>
      </c>
      <c r="O16" s="2">
        <v>1371.9</v>
      </c>
      <c r="P16" s="2">
        <v>14770</v>
      </c>
      <c r="Q16" s="2">
        <v>1080</v>
      </c>
      <c r="R16" s="2">
        <v>1836</v>
      </c>
      <c r="S16" s="2">
        <v>1544.9</v>
      </c>
      <c r="T16" s="2">
        <v>6577</v>
      </c>
      <c r="U16" s="2">
        <v>950.4</v>
      </c>
      <c r="V16" s="2">
        <v>1296</v>
      </c>
      <c r="W16" s="2">
        <v>1112.7</v>
      </c>
      <c r="X16" s="2">
        <v>1950</v>
      </c>
    </row>
    <row r="17" spans="1:24" s="70" customFormat="1" ht="13.5" customHeight="1" x14ac:dyDescent="0.15">
      <c r="A17" s="5"/>
      <c r="B17" s="28"/>
      <c r="C17" s="44">
        <v>41913</v>
      </c>
      <c r="D17" s="26"/>
      <c r="E17" s="2">
        <v>0</v>
      </c>
      <c r="F17" s="2">
        <v>0</v>
      </c>
      <c r="G17" s="2">
        <v>0</v>
      </c>
      <c r="H17" s="2">
        <v>394</v>
      </c>
      <c r="I17" s="2">
        <v>2970</v>
      </c>
      <c r="J17" s="2">
        <v>2970</v>
      </c>
      <c r="K17" s="2">
        <v>2970</v>
      </c>
      <c r="L17" s="2">
        <v>1407</v>
      </c>
      <c r="M17" s="2">
        <v>1242</v>
      </c>
      <c r="N17" s="2">
        <v>1652.4</v>
      </c>
      <c r="O17" s="2">
        <v>1469.1</v>
      </c>
      <c r="P17" s="2">
        <v>17143</v>
      </c>
      <c r="Q17" s="2">
        <v>1134</v>
      </c>
      <c r="R17" s="2">
        <v>1836</v>
      </c>
      <c r="S17" s="2">
        <v>1560.5</v>
      </c>
      <c r="T17" s="2">
        <v>5732</v>
      </c>
      <c r="U17" s="2">
        <v>972</v>
      </c>
      <c r="V17" s="2">
        <v>1350</v>
      </c>
      <c r="W17" s="2">
        <v>1134.3</v>
      </c>
      <c r="X17" s="2">
        <v>2406</v>
      </c>
    </row>
    <row r="18" spans="1:24" s="70" customFormat="1" ht="13.5" customHeight="1" x14ac:dyDescent="0.15">
      <c r="A18" s="5"/>
      <c r="B18" s="28"/>
      <c r="C18" s="44">
        <v>41944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2916</v>
      </c>
      <c r="J18" s="2">
        <v>3888</v>
      </c>
      <c r="K18" s="2">
        <v>3308.8</v>
      </c>
      <c r="L18" s="2">
        <v>1975</v>
      </c>
      <c r="M18" s="2">
        <v>1382.4</v>
      </c>
      <c r="N18" s="2">
        <v>1652.4</v>
      </c>
      <c r="O18" s="2">
        <v>1534.3</v>
      </c>
      <c r="P18" s="2">
        <v>18421</v>
      </c>
      <c r="Q18" s="2">
        <v>1296</v>
      </c>
      <c r="R18" s="2">
        <v>1922.4</v>
      </c>
      <c r="S18" s="2">
        <v>1680.6</v>
      </c>
      <c r="T18" s="2">
        <v>4940</v>
      </c>
      <c r="U18" s="2">
        <v>1080</v>
      </c>
      <c r="V18" s="2">
        <v>1512</v>
      </c>
      <c r="W18" s="2">
        <v>1349.3</v>
      </c>
      <c r="X18" s="2">
        <v>2750</v>
      </c>
    </row>
    <row r="19" spans="1:24" s="70" customFormat="1" ht="13.5" customHeight="1" x14ac:dyDescent="0.15">
      <c r="A19" s="5"/>
      <c r="B19" s="28"/>
      <c r="C19" s="44">
        <v>41974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2700</v>
      </c>
      <c r="J19" s="2">
        <v>3564</v>
      </c>
      <c r="K19" s="2">
        <v>3099.8</v>
      </c>
      <c r="L19" s="2">
        <v>1369</v>
      </c>
      <c r="M19" s="2">
        <v>1431</v>
      </c>
      <c r="N19" s="2">
        <v>1706.4</v>
      </c>
      <c r="O19" s="2">
        <v>1571.4</v>
      </c>
      <c r="P19" s="2">
        <v>15380</v>
      </c>
      <c r="Q19" s="2">
        <v>1242</v>
      </c>
      <c r="R19" s="2">
        <v>1922.4</v>
      </c>
      <c r="S19" s="2">
        <v>1722.4</v>
      </c>
      <c r="T19" s="2">
        <v>5153</v>
      </c>
      <c r="U19" s="2">
        <v>864</v>
      </c>
      <c r="V19" s="2">
        <v>1404</v>
      </c>
      <c r="W19" s="2">
        <v>1220</v>
      </c>
      <c r="X19" s="2">
        <v>2116</v>
      </c>
    </row>
    <row r="20" spans="1:24" s="70" customFormat="1" ht="13.5" customHeight="1" x14ac:dyDescent="0.15">
      <c r="A20" s="5"/>
      <c r="B20" s="28" t="s">
        <v>472</v>
      </c>
      <c r="C20" s="44">
        <v>42005</v>
      </c>
      <c r="D20" s="26" t="s">
        <v>52</v>
      </c>
      <c r="E20" s="2">
        <v>0</v>
      </c>
      <c r="F20" s="2">
        <v>0</v>
      </c>
      <c r="G20" s="2">
        <v>0</v>
      </c>
      <c r="H20" s="2">
        <v>0</v>
      </c>
      <c r="I20" s="2">
        <v>2592</v>
      </c>
      <c r="J20" s="2">
        <v>3078</v>
      </c>
      <c r="K20" s="2">
        <v>2829.4</v>
      </c>
      <c r="L20" s="2">
        <v>1851</v>
      </c>
      <c r="M20" s="2">
        <v>1458</v>
      </c>
      <c r="N20" s="2">
        <v>1814.4</v>
      </c>
      <c r="O20" s="2">
        <v>1603.9</v>
      </c>
      <c r="P20" s="2">
        <v>15707</v>
      </c>
      <c r="Q20" s="2">
        <v>1134</v>
      </c>
      <c r="R20" s="2">
        <v>1836</v>
      </c>
      <c r="S20" s="2">
        <v>1647.2</v>
      </c>
      <c r="T20" s="2">
        <v>5244</v>
      </c>
      <c r="U20" s="2">
        <v>972</v>
      </c>
      <c r="V20" s="2">
        <v>1404</v>
      </c>
      <c r="W20" s="2">
        <v>1204.5999999999999</v>
      </c>
      <c r="X20" s="2">
        <v>1166</v>
      </c>
    </row>
    <row r="21" spans="1:24" s="70" customFormat="1" ht="13.5" customHeight="1" x14ac:dyDescent="0.15">
      <c r="A21" s="5"/>
      <c r="B21" s="28"/>
      <c r="C21" s="44">
        <v>42036</v>
      </c>
      <c r="D21" s="26"/>
      <c r="E21" s="2">
        <v>0</v>
      </c>
      <c r="F21" s="2">
        <v>0</v>
      </c>
      <c r="G21" s="2">
        <v>0</v>
      </c>
      <c r="H21" s="2">
        <v>51</v>
      </c>
      <c r="I21" s="2">
        <v>2862</v>
      </c>
      <c r="J21" s="2">
        <v>3456</v>
      </c>
      <c r="K21" s="2">
        <v>3124.5</v>
      </c>
      <c r="L21" s="2">
        <v>1322</v>
      </c>
      <c r="M21" s="2">
        <v>1404</v>
      </c>
      <c r="N21" s="2">
        <v>1674</v>
      </c>
      <c r="O21" s="2">
        <v>1652.2</v>
      </c>
      <c r="P21" s="2">
        <v>14500</v>
      </c>
      <c r="Q21" s="2">
        <v>1020.6</v>
      </c>
      <c r="R21" s="2">
        <v>1836</v>
      </c>
      <c r="S21" s="2">
        <v>1724.1</v>
      </c>
      <c r="T21" s="2">
        <v>3868</v>
      </c>
      <c r="U21" s="2">
        <v>864</v>
      </c>
      <c r="V21" s="2">
        <v>1188</v>
      </c>
      <c r="W21" s="2">
        <v>973.9</v>
      </c>
      <c r="X21" s="2">
        <v>1238</v>
      </c>
    </row>
    <row r="22" spans="1:24" s="70" customFormat="1" ht="13.5" customHeight="1" x14ac:dyDescent="0.15">
      <c r="A22" s="5"/>
      <c r="B22" s="28"/>
      <c r="C22" s="44">
        <v>42064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2862</v>
      </c>
      <c r="J22" s="2">
        <v>3564</v>
      </c>
      <c r="K22" s="2">
        <v>3299.1</v>
      </c>
      <c r="L22" s="2">
        <v>1999</v>
      </c>
      <c r="M22" s="2">
        <v>1404</v>
      </c>
      <c r="N22" s="2">
        <v>1674</v>
      </c>
      <c r="O22" s="2">
        <v>1631.4</v>
      </c>
      <c r="P22" s="2">
        <v>16399</v>
      </c>
      <c r="Q22" s="2">
        <v>1026</v>
      </c>
      <c r="R22" s="2">
        <v>1871.6</v>
      </c>
      <c r="S22" s="2">
        <v>1654.7</v>
      </c>
      <c r="T22" s="2">
        <v>4337</v>
      </c>
      <c r="U22" s="2">
        <v>972</v>
      </c>
      <c r="V22" s="2">
        <v>1188</v>
      </c>
      <c r="W22" s="2">
        <v>1073.9000000000001</v>
      </c>
      <c r="X22" s="2">
        <v>1879</v>
      </c>
    </row>
    <row r="23" spans="1:24" s="70" customFormat="1" ht="13.5" customHeight="1" x14ac:dyDescent="0.15">
      <c r="A23" s="5"/>
      <c r="B23" s="28"/>
      <c r="C23" s="44">
        <v>42095</v>
      </c>
      <c r="D23" s="26"/>
      <c r="E23" s="2">
        <v>0</v>
      </c>
      <c r="F23" s="2">
        <v>0</v>
      </c>
      <c r="G23" s="2">
        <v>0</v>
      </c>
      <c r="H23" s="2">
        <v>52</v>
      </c>
      <c r="I23" s="2">
        <v>3024</v>
      </c>
      <c r="J23" s="2">
        <v>3564</v>
      </c>
      <c r="K23" s="2">
        <v>3262.7</v>
      </c>
      <c r="L23" s="2">
        <v>1733</v>
      </c>
      <c r="M23" s="2">
        <v>1620</v>
      </c>
      <c r="N23" s="2">
        <v>1728</v>
      </c>
      <c r="O23" s="2">
        <v>1709.7</v>
      </c>
      <c r="P23" s="2">
        <v>13379</v>
      </c>
      <c r="Q23" s="2">
        <v>1134</v>
      </c>
      <c r="R23" s="2">
        <v>1791.7</v>
      </c>
      <c r="S23" s="2">
        <v>1632.6</v>
      </c>
      <c r="T23" s="2">
        <v>4287</v>
      </c>
      <c r="U23" s="2">
        <v>1134</v>
      </c>
      <c r="V23" s="2">
        <v>1458</v>
      </c>
      <c r="W23" s="2">
        <v>1207.3</v>
      </c>
      <c r="X23" s="2">
        <v>2894</v>
      </c>
    </row>
    <row r="24" spans="1:24" s="70" customFormat="1" ht="13.5" customHeight="1" x14ac:dyDescent="0.15">
      <c r="A24" s="5"/>
      <c r="B24" s="28"/>
      <c r="C24" s="44">
        <v>42125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3024</v>
      </c>
      <c r="J24" s="2">
        <v>3456</v>
      </c>
      <c r="K24" s="2">
        <v>3282.8</v>
      </c>
      <c r="L24" s="2">
        <v>1689</v>
      </c>
      <c r="M24" s="2">
        <v>1720.4</v>
      </c>
      <c r="N24" s="2">
        <v>1782</v>
      </c>
      <c r="O24" s="2">
        <v>1767.3</v>
      </c>
      <c r="P24" s="2">
        <v>9065</v>
      </c>
      <c r="Q24" s="2">
        <v>1728</v>
      </c>
      <c r="R24" s="2">
        <v>1728</v>
      </c>
      <c r="S24" s="2">
        <v>1728</v>
      </c>
      <c r="T24" s="2">
        <v>2613</v>
      </c>
      <c r="U24" s="2">
        <v>1134</v>
      </c>
      <c r="V24" s="2">
        <v>1460.2</v>
      </c>
      <c r="W24" s="2">
        <v>1266.4000000000001</v>
      </c>
      <c r="X24" s="2">
        <v>2019</v>
      </c>
    </row>
    <row r="25" spans="1:24" s="70" customFormat="1" ht="13.5" customHeight="1" x14ac:dyDescent="0.15">
      <c r="A25" s="5"/>
      <c r="B25" s="27"/>
      <c r="C25" s="50">
        <v>42156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3231.4</v>
      </c>
      <c r="J25" s="1">
        <v>3726</v>
      </c>
      <c r="K25" s="1">
        <v>3453.8</v>
      </c>
      <c r="L25" s="1">
        <v>1679</v>
      </c>
      <c r="M25" s="1">
        <v>1728</v>
      </c>
      <c r="N25" s="1">
        <v>1836</v>
      </c>
      <c r="O25" s="1">
        <v>1780.4</v>
      </c>
      <c r="P25" s="1">
        <v>12966</v>
      </c>
      <c r="Q25" s="1">
        <v>1296</v>
      </c>
      <c r="R25" s="1">
        <v>1812.2</v>
      </c>
      <c r="S25" s="1">
        <v>1611.8</v>
      </c>
      <c r="T25" s="1">
        <v>5220</v>
      </c>
      <c r="U25" s="1">
        <v>1134</v>
      </c>
      <c r="V25" s="1">
        <v>1460.2</v>
      </c>
      <c r="W25" s="1">
        <v>1286.8</v>
      </c>
      <c r="X25" s="1">
        <v>3518</v>
      </c>
    </row>
    <row r="26" spans="1:24" ht="13.5" customHeight="1" x14ac:dyDescent="0.15">
      <c r="B26" s="61"/>
      <c r="C26" s="23" t="s">
        <v>119</v>
      </c>
      <c r="D26" s="22"/>
      <c r="E26" s="23" t="s">
        <v>345</v>
      </c>
      <c r="F26" s="19"/>
      <c r="G26" s="19"/>
      <c r="H26" s="22"/>
      <c r="I26" s="23" t="s">
        <v>346</v>
      </c>
      <c r="J26" s="19"/>
      <c r="K26" s="19"/>
      <c r="L26" s="22"/>
      <c r="M26" s="23" t="s">
        <v>365</v>
      </c>
      <c r="N26" s="19"/>
      <c r="O26" s="19"/>
      <c r="P26" s="22"/>
      <c r="Q26" s="105"/>
      <c r="R26" s="71"/>
      <c r="S26" s="71"/>
      <c r="T26" s="71"/>
      <c r="U26" s="71"/>
      <c r="V26" s="71"/>
      <c r="W26" s="71"/>
      <c r="X26" s="71"/>
    </row>
    <row r="27" spans="1:24" ht="13.5" customHeight="1" x14ac:dyDescent="0.15">
      <c r="B27" s="55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5"/>
      <c r="R27" s="71"/>
      <c r="S27" s="71"/>
      <c r="T27" s="71"/>
      <c r="U27" s="71"/>
      <c r="V27" s="71"/>
      <c r="W27" s="71"/>
      <c r="X27" s="82"/>
    </row>
    <row r="28" spans="1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5"/>
      <c r="R28" s="71"/>
      <c r="S28" s="71"/>
      <c r="T28" s="71"/>
      <c r="U28" s="71"/>
      <c r="V28" s="71"/>
      <c r="W28" s="71"/>
      <c r="X28" s="82"/>
    </row>
    <row r="29" spans="1:24" ht="13.5" customHeight="1" x14ac:dyDescent="0.15">
      <c r="B29" s="28" t="s">
        <v>0</v>
      </c>
      <c r="C29" s="49">
        <v>40544</v>
      </c>
      <c r="D29" s="26" t="s">
        <v>1</v>
      </c>
      <c r="E29" s="3">
        <v>1890</v>
      </c>
      <c r="F29" s="3">
        <v>3051.3</v>
      </c>
      <c r="G29" s="52">
        <v>2397.0092499466218</v>
      </c>
      <c r="H29" s="3">
        <v>90087.9</v>
      </c>
      <c r="I29" s="3">
        <v>2100</v>
      </c>
      <c r="J29" s="3">
        <v>3608.8500000000004</v>
      </c>
      <c r="K29" s="52">
        <v>2694.4841436665088</v>
      </c>
      <c r="L29" s="3">
        <v>142417.80000000002</v>
      </c>
      <c r="M29" s="3">
        <v>0</v>
      </c>
      <c r="N29" s="3">
        <v>0</v>
      </c>
      <c r="O29" s="52">
        <v>0</v>
      </c>
      <c r="P29" s="3">
        <v>0</v>
      </c>
      <c r="Q29" s="30"/>
      <c r="R29" s="7"/>
      <c r="S29" s="7"/>
      <c r="T29" s="87"/>
      <c r="U29" s="220"/>
      <c r="V29" s="220"/>
      <c r="W29" s="220"/>
      <c r="X29" s="220"/>
    </row>
    <row r="30" spans="1:24" ht="13.5" customHeight="1" x14ac:dyDescent="0.15">
      <c r="B30" s="28"/>
      <c r="C30" s="49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7"/>
      <c r="U30" s="141"/>
      <c r="V30" s="141"/>
      <c r="W30" s="141"/>
      <c r="X30" s="141"/>
    </row>
    <row r="31" spans="1:24" ht="13.5" customHeight="1" x14ac:dyDescent="0.15">
      <c r="B31" s="28"/>
      <c r="C31" s="49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7"/>
      <c r="U31" s="141"/>
      <c r="V31" s="141"/>
      <c r="W31" s="141"/>
      <c r="X31" s="141"/>
    </row>
    <row r="32" spans="1:24" ht="13.5" customHeight="1" x14ac:dyDescent="0.15">
      <c r="B32" s="27"/>
      <c r="C32" s="47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7"/>
      <c r="U32" s="141"/>
      <c r="V32" s="141"/>
      <c r="W32" s="141"/>
      <c r="X32" s="141"/>
    </row>
    <row r="33" spans="2:24" ht="13.5" customHeight="1" x14ac:dyDescent="0.15">
      <c r="B33" s="28" t="s">
        <v>72</v>
      </c>
      <c r="C33" s="44">
        <v>41791</v>
      </c>
      <c r="D33" s="26" t="s">
        <v>52</v>
      </c>
      <c r="E33" s="2">
        <v>2268</v>
      </c>
      <c r="F33" s="2">
        <v>2808</v>
      </c>
      <c r="G33" s="2">
        <v>2592.2438614132911</v>
      </c>
      <c r="H33" s="2">
        <v>6930.1</v>
      </c>
      <c r="I33" s="2">
        <v>3024</v>
      </c>
      <c r="J33" s="2">
        <v>3942</v>
      </c>
      <c r="K33" s="2">
        <v>3455.9878408806599</v>
      </c>
      <c r="L33" s="2">
        <v>17333.599999999999</v>
      </c>
      <c r="M33" s="2">
        <v>0</v>
      </c>
      <c r="N33" s="2">
        <v>0</v>
      </c>
      <c r="O33" s="2">
        <v>0</v>
      </c>
      <c r="P33" s="2">
        <v>0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8"/>
      <c r="C34" s="44">
        <v>41821</v>
      </c>
      <c r="D34" s="26"/>
      <c r="E34" s="2">
        <v>2322</v>
      </c>
      <c r="F34" s="2">
        <v>2700</v>
      </c>
      <c r="G34" s="2">
        <v>2569.9927943024718</v>
      </c>
      <c r="H34" s="2">
        <v>5025.8</v>
      </c>
      <c r="I34" s="2">
        <v>3024</v>
      </c>
      <c r="J34" s="2">
        <v>3942</v>
      </c>
      <c r="K34" s="2">
        <v>3256.1540147921169</v>
      </c>
      <c r="L34" s="2">
        <v>14475.2</v>
      </c>
      <c r="M34" s="2">
        <v>0</v>
      </c>
      <c r="N34" s="2">
        <v>0</v>
      </c>
      <c r="O34" s="2">
        <v>0</v>
      </c>
      <c r="P34" s="2">
        <v>0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8"/>
      <c r="C35" s="44">
        <v>41852</v>
      </c>
      <c r="D35" s="26"/>
      <c r="E35" s="2">
        <v>2268</v>
      </c>
      <c r="F35" s="2">
        <v>2700</v>
      </c>
      <c r="G35" s="2">
        <v>2484.3909114927346</v>
      </c>
      <c r="H35" s="2">
        <v>8598.4</v>
      </c>
      <c r="I35" s="2">
        <v>3024</v>
      </c>
      <c r="J35" s="2">
        <v>3942</v>
      </c>
      <c r="K35" s="2">
        <v>3433.9633635511104</v>
      </c>
      <c r="L35" s="2">
        <v>10855.7</v>
      </c>
      <c r="M35" s="2">
        <v>0</v>
      </c>
      <c r="N35" s="2">
        <v>0</v>
      </c>
      <c r="O35" s="2">
        <v>0</v>
      </c>
      <c r="P35" s="2">
        <v>0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8"/>
      <c r="C36" s="44">
        <v>41883</v>
      </c>
      <c r="D36" s="26"/>
      <c r="E36" s="2">
        <v>2268</v>
      </c>
      <c r="F36" s="2">
        <v>2656.8</v>
      </c>
      <c r="G36" s="2">
        <v>2559.5</v>
      </c>
      <c r="H36" s="2">
        <v>10988</v>
      </c>
      <c r="I36" s="2">
        <v>2916</v>
      </c>
      <c r="J36" s="2">
        <v>3672</v>
      </c>
      <c r="K36" s="2">
        <v>3245.3</v>
      </c>
      <c r="L36" s="2">
        <v>13687</v>
      </c>
      <c r="M36" s="2">
        <v>0</v>
      </c>
      <c r="N36" s="2">
        <v>0</v>
      </c>
      <c r="O36" s="2">
        <v>0</v>
      </c>
      <c r="P36" s="2">
        <v>39149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8"/>
      <c r="C37" s="44">
        <v>41913</v>
      </c>
      <c r="D37" s="26"/>
      <c r="E37" s="2">
        <v>2322</v>
      </c>
      <c r="F37" s="2">
        <v>2700</v>
      </c>
      <c r="G37" s="2">
        <v>2570.6999999999998</v>
      </c>
      <c r="H37" s="2">
        <v>7420</v>
      </c>
      <c r="I37" s="2">
        <v>2948.4</v>
      </c>
      <c r="J37" s="2">
        <v>3672</v>
      </c>
      <c r="K37" s="2">
        <v>3255.8</v>
      </c>
      <c r="L37" s="2">
        <v>11793</v>
      </c>
      <c r="M37" s="2">
        <v>0</v>
      </c>
      <c r="N37" s="2">
        <v>0</v>
      </c>
      <c r="O37" s="2">
        <v>0</v>
      </c>
      <c r="P37" s="2">
        <v>49032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8"/>
      <c r="C38" s="44">
        <v>41944</v>
      </c>
      <c r="D38" s="26"/>
      <c r="E38" s="2">
        <v>2700</v>
      </c>
      <c r="F38" s="2">
        <v>3186</v>
      </c>
      <c r="G38" s="2">
        <v>2935.3</v>
      </c>
      <c r="H38" s="2">
        <v>5183</v>
      </c>
      <c r="I38" s="2">
        <v>3186</v>
      </c>
      <c r="J38" s="2">
        <v>3963.6</v>
      </c>
      <c r="K38" s="2">
        <v>3516.1</v>
      </c>
      <c r="L38" s="2">
        <v>10856</v>
      </c>
      <c r="M38" s="2">
        <v>0</v>
      </c>
      <c r="N38" s="2">
        <v>0</v>
      </c>
      <c r="O38" s="2">
        <v>0</v>
      </c>
      <c r="P38" s="2">
        <v>58484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8"/>
      <c r="C39" s="44">
        <v>41974</v>
      </c>
      <c r="D39" s="26"/>
      <c r="E39" s="2">
        <v>2376</v>
      </c>
      <c r="F39" s="2">
        <v>2808</v>
      </c>
      <c r="G39" s="2">
        <v>2646.4</v>
      </c>
      <c r="H39" s="2">
        <v>6955</v>
      </c>
      <c r="I39" s="2">
        <v>3024</v>
      </c>
      <c r="J39" s="2">
        <v>3780</v>
      </c>
      <c r="K39" s="2">
        <v>3347.8</v>
      </c>
      <c r="L39" s="2">
        <v>13762</v>
      </c>
      <c r="M39" s="2">
        <v>0</v>
      </c>
      <c r="N39" s="2">
        <v>0</v>
      </c>
      <c r="O39" s="2">
        <v>0</v>
      </c>
      <c r="P39" s="2">
        <v>38584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8" t="s">
        <v>472</v>
      </c>
      <c r="C40" s="44">
        <v>42005</v>
      </c>
      <c r="D40" s="26" t="s">
        <v>52</v>
      </c>
      <c r="E40" s="2">
        <v>2268</v>
      </c>
      <c r="F40" s="2">
        <v>2592</v>
      </c>
      <c r="G40" s="2">
        <v>2425</v>
      </c>
      <c r="H40" s="2">
        <v>3141</v>
      </c>
      <c r="I40" s="2">
        <v>2916</v>
      </c>
      <c r="J40" s="2">
        <v>3672</v>
      </c>
      <c r="K40" s="2">
        <v>3240.1</v>
      </c>
      <c r="L40" s="2">
        <v>7424</v>
      </c>
      <c r="M40" s="2">
        <v>0</v>
      </c>
      <c r="N40" s="2">
        <v>0</v>
      </c>
      <c r="O40" s="2">
        <v>0</v>
      </c>
      <c r="P40" s="2">
        <v>38641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8"/>
      <c r="C41" s="44">
        <v>42036</v>
      </c>
      <c r="D41" s="26"/>
      <c r="E41" s="2">
        <v>2376</v>
      </c>
      <c r="F41" s="2">
        <v>2700</v>
      </c>
      <c r="G41" s="2">
        <v>2502.4</v>
      </c>
      <c r="H41" s="2">
        <v>4990</v>
      </c>
      <c r="I41" s="2">
        <v>3024</v>
      </c>
      <c r="J41" s="2">
        <v>3780</v>
      </c>
      <c r="K41" s="2">
        <v>3263.6</v>
      </c>
      <c r="L41" s="2">
        <v>7906</v>
      </c>
      <c r="M41" s="2">
        <v>0</v>
      </c>
      <c r="N41" s="2">
        <v>0</v>
      </c>
      <c r="O41" s="2">
        <v>0</v>
      </c>
      <c r="P41" s="2">
        <v>38843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8"/>
      <c r="C42" s="44">
        <v>42064</v>
      </c>
      <c r="D42" s="26"/>
      <c r="E42" s="2">
        <v>2376</v>
      </c>
      <c r="F42" s="2">
        <v>2754</v>
      </c>
      <c r="G42" s="2">
        <v>2666</v>
      </c>
      <c r="H42" s="2">
        <v>6063</v>
      </c>
      <c r="I42" s="2">
        <v>3024</v>
      </c>
      <c r="J42" s="2">
        <v>3866.4</v>
      </c>
      <c r="K42" s="2">
        <v>3368.4</v>
      </c>
      <c r="L42" s="2">
        <v>10300</v>
      </c>
      <c r="M42" s="2">
        <v>0</v>
      </c>
      <c r="N42" s="2">
        <v>0</v>
      </c>
      <c r="O42" s="2">
        <v>0</v>
      </c>
      <c r="P42" s="2">
        <v>40535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8"/>
      <c r="C43" s="44">
        <v>42095</v>
      </c>
      <c r="D43" s="26"/>
      <c r="E43" s="2">
        <v>2376</v>
      </c>
      <c r="F43" s="2">
        <v>2700</v>
      </c>
      <c r="G43" s="2">
        <v>2555.8000000000002</v>
      </c>
      <c r="H43" s="2">
        <v>3836</v>
      </c>
      <c r="I43" s="2">
        <v>3021.8</v>
      </c>
      <c r="J43" s="2">
        <v>3672</v>
      </c>
      <c r="K43" s="2">
        <v>3385.9</v>
      </c>
      <c r="L43" s="2">
        <v>9265</v>
      </c>
      <c r="M43" s="2">
        <v>0</v>
      </c>
      <c r="N43" s="2">
        <v>0</v>
      </c>
      <c r="O43" s="2">
        <v>0</v>
      </c>
      <c r="P43" s="2">
        <v>49926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8"/>
      <c r="C44" s="44">
        <v>42125</v>
      </c>
      <c r="D44" s="26"/>
      <c r="E44" s="2">
        <v>2376</v>
      </c>
      <c r="F44" s="2">
        <v>2700</v>
      </c>
      <c r="G44" s="2">
        <v>2570.3000000000002</v>
      </c>
      <c r="H44" s="2">
        <v>1669</v>
      </c>
      <c r="I44" s="2">
        <v>3078</v>
      </c>
      <c r="J44" s="2">
        <v>3696.8</v>
      </c>
      <c r="K44" s="2">
        <v>3452.2</v>
      </c>
      <c r="L44" s="2">
        <v>8773</v>
      </c>
      <c r="M44" s="2">
        <v>0</v>
      </c>
      <c r="N44" s="2">
        <v>0</v>
      </c>
      <c r="O44" s="2">
        <v>0</v>
      </c>
      <c r="P44" s="2">
        <v>30705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7"/>
      <c r="C45" s="50">
        <v>42156</v>
      </c>
      <c r="D45" s="29"/>
      <c r="E45" s="1">
        <v>2376</v>
      </c>
      <c r="F45" s="1">
        <v>2808</v>
      </c>
      <c r="G45" s="1">
        <v>2541.6</v>
      </c>
      <c r="H45" s="1">
        <v>4435</v>
      </c>
      <c r="I45" s="1">
        <v>3240</v>
      </c>
      <c r="J45" s="1">
        <v>3801.6</v>
      </c>
      <c r="K45" s="1">
        <v>3562.5</v>
      </c>
      <c r="L45" s="1">
        <v>13731</v>
      </c>
      <c r="M45" s="1">
        <v>0</v>
      </c>
      <c r="N45" s="1">
        <v>0</v>
      </c>
      <c r="O45" s="1">
        <v>0</v>
      </c>
      <c r="P45" s="1">
        <v>41324</v>
      </c>
      <c r="Q45" s="7"/>
      <c r="R45" s="7"/>
      <c r="S45" s="7"/>
      <c r="T45" s="7"/>
      <c r="U45" s="82"/>
      <c r="V45" s="82"/>
      <c r="W45" s="82"/>
      <c r="X45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>
      <selection activeCell="B7" sqref="B7"/>
    </sheetView>
  </sheetViews>
  <sheetFormatPr defaultColWidth="7.5" defaultRowHeight="12" x14ac:dyDescent="0.15"/>
  <cols>
    <col min="1" max="8" width="7.5" style="288" customWidth="1"/>
    <col min="9" max="9" width="17.5" style="288" customWidth="1"/>
    <col min="10" max="10" width="7.5" style="288" customWidth="1"/>
    <col min="11" max="16384" width="7.5" style="288"/>
  </cols>
  <sheetData>
    <row r="1" spans="1:12" x14ac:dyDescent="0.15">
      <c r="A1" s="106"/>
      <c r="B1" s="106"/>
      <c r="C1" s="106"/>
      <c r="D1" s="243"/>
      <c r="E1" s="106"/>
      <c r="F1" s="106"/>
      <c r="G1" s="106"/>
      <c r="H1" s="106"/>
      <c r="I1" s="106"/>
      <c r="J1" s="106"/>
      <c r="K1" s="106"/>
      <c r="L1" s="106"/>
    </row>
    <row r="2" spans="1:12" x14ac:dyDescent="0.15">
      <c r="A2" s="106"/>
      <c r="B2" s="243"/>
      <c r="C2" s="243"/>
      <c r="D2" s="243"/>
      <c r="E2" s="106"/>
      <c r="F2" s="106"/>
      <c r="G2" s="106"/>
      <c r="H2" s="106"/>
      <c r="I2" s="106"/>
      <c r="J2" s="106"/>
      <c r="K2" s="106"/>
      <c r="L2" s="106"/>
    </row>
    <row r="3" spans="1:12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x14ac:dyDescent="0.1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x14ac:dyDescent="0.1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42" x14ac:dyDescent="0.15">
      <c r="A10" s="106"/>
      <c r="B10" s="106"/>
      <c r="C10" s="106"/>
      <c r="D10" s="106"/>
      <c r="E10" s="106"/>
      <c r="F10" s="106"/>
      <c r="G10" s="284"/>
      <c r="H10" s="284"/>
      <c r="I10" s="332" t="s">
        <v>2</v>
      </c>
      <c r="J10" s="106"/>
      <c r="K10" s="106"/>
      <c r="L10" s="106"/>
    </row>
    <row r="11" spans="1:12" ht="30" customHeight="1" x14ac:dyDescent="0.15">
      <c r="A11" s="106"/>
      <c r="B11" s="106"/>
      <c r="C11" s="106"/>
      <c r="D11" s="106"/>
      <c r="E11" s="106"/>
      <c r="F11" s="106"/>
      <c r="G11" s="253"/>
      <c r="H11" s="253"/>
      <c r="I11" s="106"/>
      <c r="J11" s="106"/>
      <c r="K11" s="106"/>
      <c r="L11" s="106"/>
    </row>
    <row r="12" spans="1:12" ht="42" x14ac:dyDescent="0.15">
      <c r="A12" s="106"/>
      <c r="B12" s="106"/>
      <c r="C12" s="106"/>
      <c r="D12" s="106"/>
      <c r="E12" s="106"/>
      <c r="F12" s="106"/>
      <c r="G12" s="275"/>
      <c r="H12" s="275"/>
      <c r="I12" s="318" t="s">
        <v>183</v>
      </c>
      <c r="J12" s="106"/>
      <c r="K12" s="106"/>
      <c r="L12" s="106"/>
    </row>
    <row r="13" spans="1:12" ht="42" x14ac:dyDescent="0.15">
      <c r="A13" s="106"/>
      <c r="B13" s="106"/>
      <c r="C13" s="106"/>
      <c r="D13" s="106"/>
      <c r="E13" s="106"/>
      <c r="F13" s="106"/>
      <c r="G13" s="275"/>
      <c r="H13" s="275"/>
      <c r="I13" s="106"/>
      <c r="J13" s="106"/>
      <c r="K13" s="106"/>
      <c r="L13" s="106"/>
    </row>
    <row r="14" spans="1:12" ht="18" customHeight="1" x14ac:dyDescent="0.15">
      <c r="A14" s="106"/>
      <c r="B14" s="106"/>
      <c r="C14" s="106"/>
      <c r="D14" s="106"/>
      <c r="E14" s="106"/>
      <c r="F14" s="106"/>
      <c r="G14" s="275"/>
      <c r="H14" s="275"/>
      <c r="I14" s="106"/>
      <c r="J14" s="106"/>
      <c r="K14" s="106"/>
      <c r="L14" s="106"/>
    </row>
    <row r="15" spans="1:12" ht="18" customHeight="1" x14ac:dyDescent="0.15">
      <c r="A15" s="106"/>
      <c r="B15" s="106"/>
      <c r="C15" s="106"/>
      <c r="D15" s="106"/>
      <c r="E15" s="106"/>
      <c r="F15" s="106"/>
      <c r="G15" s="275"/>
      <c r="H15" s="275"/>
      <c r="I15" s="106"/>
      <c r="J15" s="106"/>
      <c r="K15" s="106"/>
      <c r="L15" s="106"/>
    </row>
    <row r="16" spans="1:12" ht="17.25" x14ac:dyDescent="0.15">
      <c r="A16" s="106"/>
      <c r="B16" s="106"/>
      <c r="C16" s="106"/>
      <c r="D16" s="106"/>
      <c r="E16" s="106"/>
      <c r="F16" s="106"/>
      <c r="G16" s="106"/>
      <c r="H16" s="246"/>
      <c r="I16" s="251" t="s">
        <v>481</v>
      </c>
      <c r="J16" s="106"/>
      <c r="K16" s="106"/>
      <c r="L16" s="106"/>
    </row>
    <row r="17" spans="1:12" ht="17.25" x14ac:dyDescent="0.15">
      <c r="A17" s="106"/>
      <c r="B17" s="106"/>
      <c r="C17" s="106"/>
      <c r="D17" s="106"/>
      <c r="E17" s="106"/>
      <c r="F17" s="106"/>
      <c r="G17" s="106"/>
      <c r="H17" s="106"/>
      <c r="I17" s="246"/>
      <c r="J17" s="106"/>
      <c r="K17" s="106"/>
      <c r="L17" s="106"/>
    </row>
    <row r="18" spans="1:12" ht="17.25" x14ac:dyDescent="0.15">
      <c r="A18" s="106"/>
      <c r="B18" s="106"/>
      <c r="C18" s="106"/>
      <c r="D18" s="106"/>
      <c r="E18" s="106"/>
      <c r="F18" s="106"/>
      <c r="G18" s="106"/>
      <c r="H18" s="246"/>
      <c r="I18" s="251">
        <v>6.2015000000000002</v>
      </c>
      <c r="J18" s="302"/>
      <c r="K18" s="106"/>
      <c r="L18" s="106"/>
    </row>
    <row r="19" spans="1:12" x14ac:dyDescent="0.1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ht="18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ht="18" customHeight="1" x14ac:dyDescent="0.1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ht="21" x14ac:dyDescent="0.15">
      <c r="A22" s="106"/>
      <c r="B22" s="106"/>
      <c r="C22" s="106"/>
      <c r="D22" s="106"/>
      <c r="E22" s="106"/>
      <c r="F22" s="106"/>
      <c r="G22" s="106"/>
      <c r="H22" s="106"/>
      <c r="I22" s="317" t="s">
        <v>463</v>
      </c>
      <c r="J22" s="106"/>
      <c r="K22" s="106"/>
      <c r="L22" s="106"/>
    </row>
    <row r="23" spans="1:12" x14ac:dyDescent="0.15">
      <c r="A23" s="106"/>
      <c r="B23" s="106"/>
      <c r="C23" s="106"/>
      <c r="D23" s="106"/>
      <c r="E23" s="106"/>
      <c r="F23" s="106"/>
      <c r="G23" s="106"/>
      <c r="H23" s="106"/>
      <c r="I23" s="259"/>
      <c r="J23" s="106"/>
      <c r="K23" s="106"/>
      <c r="L23" s="106"/>
    </row>
    <row r="24" spans="1:12" ht="29.25" customHeight="1" x14ac:dyDescent="0.15">
      <c r="A24" s="106"/>
      <c r="B24" s="106"/>
      <c r="C24" s="106"/>
      <c r="D24" s="106"/>
      <c r="E24" s="106"/>
      <c r="F24" s="106"/>
      <c r="G24" s="106"/>
      <c r="H24" s="106"/>
      <c r="I24" s="336" t="s">
        <v>3</v>
      </c>
      <c r="J24" s="106"/>
      <c r="K24" s="106"/>
      <c r="L24" s="106"/>
    </row>
    <row r="25" spans="1:12" x14ac:dyDescent="0.15">
      <c r="A25" s="106"/>
      <c r="B25" s="106"/>
      <c r="C25" s="106"/>
      <c r="D25" s="106"/>
      <c r="E25" s="106"/>
      <c r="F25" s="106"/>
      <c r="G25" s="106"/>
      <c r="H25" s="106"/>
      <c r="I25" s="259"/>
      <c r="J25" s="106"/>
      <c r="K25" s="106"/>
      <c r="L25" s="106"/>
    </row>
    <row r="26" spans="1:12" ht="21" customHeight="1" x14ac:dyDescent="0.15">
      <c r="A26" s="106"/>
      <c r="B26" s="106"/>
      <c r="C26" s="106"/>
      <c r="D26" s="106"/>
      <c r="E26" s="106"/>
      <c r="F26" s="106"/>
      <c r="G26" s="333"/>
      <c r="H26" s="106"/>
      <c r="I26" s="331" t="s">
        <v>4</v>
      </c>
      <c r="J26" s="106"/>
      <c r="K26" s="106"/>
      <c r="L26" s="106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40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40" t="s">
        <v>347</v>
      </c>
      <c r="F6" s="109"/>
      <c r="G6" s="109"/>
      <c r="H6" s="156"/>
      <c r="I6" s="40" t="s">
        <v>453</v>
      </c>
      <c r="J6" s="109"/>
      <c r="K6" s="109"/>
      <c r="L6" s="156"/>
      <c r="M6" s="40" t="s">
        <v>348</v>
      </c>
      <c r="N6" s="109"/>
      <c r="O6" s="109"/>
      <c r="P6" s="156"/>
      <c r="Q6" s="40" t="s">
        <v>455</v>
      </c>
      <c r="R6" s="109"/>
      <c r="S6" s="109"/>
      <c r="T6" s="156"/>
      <c r="U6" s="182" t="s">
        <v>349</v>
      </c>
      <c r="V6" s="139"/>
      <c r="W6" s="139"/>
      <c r="X6" s="176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1680</v>
      </c>
      <c r="F9" s="3">
        <v>3486</v>
      </c>
      <c r="G9" s="52">
        <v>2371.0546522069894</v>
      </c>
      <c r="H9" s="3">
        <v>497601.6999999999</v>
      </c>
      <c r="I9" s="3">
        <v>1365</v>
      </c>
      <c r="J9" s="3">
        <v>2205</v>
      </c>
      <c r="K9" s="52">
        <v>1785.4673109623191</v>
      </c>
      <c r="L9" s="3">
        <v>598208.79999999981</v>
      </c>
      <c r="M9" s="3">
        <v>1050</v>
      </c>
      <c r="N9" s="3">
        <v>1837.5</v>
      </c>
      <c r="O9" s="52">
        <v>1506.8147476125516</v>
      </c>
      <c r="P9" s="3">
        <v>121740.8</v>
      </c>
      <c r="Q9" s="3">
        <v>3990</v>
      </c>
      <c r="R9" s="3">
        <v>5565</v>
      </c>
      <c r="S9" s="52">
        <v>4695.0070345368704</v>
      </c>
      <c r="T9" s="3">
        <v>87444.800000000017</v>
      </c>
      <c r="U9" s="3">
        <v>3150</v>
      </c>
      <c r="V9" s="3">
        <v>4725</v>
      </c>
      <c r="W9" s="52">
        <v>3862.9979139957491</v>
      </c>
      <c r="X9" s="3">
        <v>210688.6</v>
      </c>
    </row>
    <row r="10" spans="1:24" ht="13.5" customHeight="1" x14ac:dyDescent="0.15">
      <c r="A10" s="5"/>
      <c r="B10" s="28"/>
      <c r="C10" s="49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8"/>
      <c r="C11" s="49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7"/>
      <c r="C12" s="47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8" t="s">
        <v>72</v>
      </c>
      <c r="C13" s="44">
        <v>41791</v>
      </c>
      <c r="D13" s="26" t="s">
        <v>52</v>
      </c>
      <c r="E13" s="2">
        <v>2052</v>
      </c>
      <c r="F13" s="2">
        <v>2376</v>
      </c>
      <c r="G13" s="2">
        <v>2191.1640704025895</v>
      </c>
      <c r="H13" s="2">
        <v>43901.7</v>
      </c>
      <c r="I13" s="2">
        <v>1512</v>
      </c>
      <c r="J13" s="2">
        <v>1944</v>
      </c>
      <c r="K13" s="2">
        <v>1730.0578256121821</v>
      </c>
      <c r="L13" s="2">
        <v>52856.1</v>
      </c>
      <c r="M13" s="2">
        <v>1296</v>
      </c>
      <c r="N13" s="2">
        <v>1620</v>
      </c>
      <c r="O13" s="2">
        <v>1465.6341606354808</v>
      </c>
      <c r="P13" s="2">
        <v>12817.899999999998</v>
      </c>
      <c r="Q13" s="2">
        <v>5184</v>
      </c>
      <c r="R13" s="2">
        <v>5724</v>
      </c>
      <c r="S13" s="2">
        <v>5401.4559174851156</v>
      </c>
      <c r="T13" s="2">
        <v>14725.8</v>
      </c>
      <c r="U13" s="2">
        <v>3888</v>
      </c>
      <c r="V13" s="2">
        <v>4482</v>
      </c>
      <c r="W13" s="2">
        <v>4143.0328783702007</v>
      </c>
      <c r="X13" s="2">
        <v>20695.600000000002</v>
      </c>
    </row>
    <row r="14" spans="1:24" ht="13.5" customHeight="1" x14ac:dyDescent="0.15">
      <c r="A14" s="5"/>
      <c r="B14" s="28"/>
      <c r="C14" s="44">
        <v>41821</v>
      </c>
      <c r="D14" s="26"/>
      <c r="E14" s="2">
        <v>1944</v>
      </c>
      <c r="F14" s="2">
        <v>2397.6</v>
      </c>
      <c r="G14" s="2">
        <v>2165.5120370792774</v>
      </c>
      <c r="H14" s="2">
        <v>54315</v>
      </c>
      <c r="I14" s="2">
        <v>1512</v>
      </c>
      <c r="J14" s="2">
        <v>1840.32</v>
      </c>
      <c r="K14" s="2">
        <v>1729.745006797147</v>
      </c>
      <c r="L14" s="2">
        <v>64834</v>
      </c>
      <c r="M14" s="2">
        <v>1296</v>
      </c>
      <c r="N14" s="2">
        <v>1620</v>
      </c>
      <c r="O14" s="2">
        <v>1426.6684422061887</v>
      </c>
      <c r="P14" s="2">
        <v>13296.2</v>
      </c>
      <c r="Q14" s="2">
        <v>5184</v>
      </c>
      <c r="R14" s="2">
        <v>5724</v>
      </c>
      <c r="S14" s="2">
        <v>5401.9058823529413</v>
      </c>
      <c r="T14" s="2">
        <v>16565.800000000003</v>
      </c>
      <c r="U14" s="2">
        <v>3837.4559999999997</v>
      </c>
      <c r="V14" s="2">
        <v>4374</v>
      </c>
      <c r="W14" s="2">
        <v>4067.6606659729455</v>
      </c>
      <c r="X14" s="2">
        <v>21055</v>
      </c>
    </row>
    <row r="15" spans="1:24" ht="13.5" customHeight="1" x14ac:dyDescent="0.15">
      <c r="A15" s="5"/>
      <c r="B15" s="28"/>
      <c r="C15" s="44">
        <v>41852</v>
      </c>
      <c r="D15" s="26"/>
      <c r="E15" s="2">
        <v>1944</v>
      </c>
      <c r="F15" s="2">
        <v>2430</v>
      </c>
      <c r="G15" s="2">
        <v>2182.2500183716252</v>
      </c>
      <c r="H15" s="2">
        <v>46027.399999999994</v>
      </c>
      <c r="I15" s="2">
        <v>1620</v>
      </c>
      <c r="J15" s="2">
        <v>1890</v>
      </c>
      <c r="K15" s="2">
        <v>1744.5739163482619</v>
      </c>
      <c r="L15" s="2">
        <v>51009.4</v>
      </c>
      <c r="M15" s="2">
        <v>1296</v>
      </c>
      <c r="N15" s="2">
        <v>1652.4</v>
      </c>
      <c r="O15" s="2">
        <v>1429.1306134693268</v>
      </c>
      <c r="P15" s="2">
        <v>14086.000000000002</v>
      </c>
      <c r="Q15" s="2">
        <v>5184</v>
      </c>
      <c r="R15" s="2">
        <v>5724</v>
      </c>
      <c r="S15" s="2">
        <v>5402.7042475091757</v>
      </c>
      <c r="T15" s="2">
        <v>9595.9</v>
      </c>
      <c r="U15" s="2">
        <v>3888</v>
      </c>
      <c r="V15" s="2">
        <v>4536</v>
      </c>
      <c r="W15" s="2">
        <v>4231.5605851129485</v>
      </c>
      <c r="X15" s="2">
        <v>19063.099999999999</v>
      </c>
    </row>
    <row r="16" spans="1:24" ht="13.5" customHeight="1" x14ac:dyDescent="0.15">
      <c r="A16" s="5"/>
      <c r="B16" s="28"/>
      <c r="C16" s="44">
        <v>41883</v>
      </c>
      <c r="D16" s="26"/>
      <c r="E16" s="2">
        <v>2160</v>
      </c>
      <c r="F16" s="2">
        <v>2700</v>
      </c>
      <c r="G16" s="2">
        <v>2342.8000000000002</v>
      </c>
      <c r="H16" s="2">
        <v>52321</v>
      </c>
      <c r="I16" s="2">
        <v>1728</v>
      </c>
      <c r="J16" s="2">
        <v>2268</v>
      </c>
      <c r="K16" s="2">
        <v>1888.8</v>
      </c>
      <c r="L16" s="2">
        <v>68976</v>
      </c>
      <c r="M16" s="2">
        <v>1404</v>
      </c>
      <c r="N16" s="2">
        <v>1620</v>
      </c>
      <c r="O16" s="2">
        <v>1485.3</v>
      </c>
      <c r="P16" s="2">
        <v>12953</v>
      </c>
      <c r="Q16" s="2">
        <v>5184</v>
      </c>
      <c r="R16" s="2">
        <v>5940</v>
      </c>
      <c r="S16" s="2">
        <v>5427</v>
      </c>
      <c r="T16" s="2">
        <v>14523</v>
      </c>
      <c r="U16" s="2">
        <v>3888</v>
      </c>
      <c r="V16" s="2">
        <v>4644</v>
      </c>
      <c r="W16" s="2">
        <v>4225.8999999999996</v>
      </c>
      <c r="X16" s="2">
        <v>21370</v>
      </c>
    </row>
    <row r="17" spans="1:24" ht="13.5" customHeight="1" x14ac:dyDescent="0.15">
      <c r="A17" s="5"/>
      <c r="B17" s="28"/>
      <c r="C17" s="44">
        <v>41913</v>
      </c>
      <c r="D17" s="26"/>
      <c r="E17" s="2">
        <v>2322</v>
      </c>
      <c r="F17" s="2">
        <v>2768</v>
      </c>
      <c r="G17" s="2">
        <v>2537.9</v>
      </c>
      <c r="H17" s="2">
        <v>47106</v>
      </c>
      <c r="I17" s="2">
        <v>1836</v>
      </c>
      <c r="J17" s="2">
        <v>2160</v>
      </c>
      <c r="K17" s="2">
        <v>1945.5</v>
      </c>
      <c r="L17" s="2">
        <v>57027</v>
      </c>
      <c r="M17" s="2">
        <v>1404</v>
      </c>
      <c r="N17" s="2">
        <v>1620</v>
      </c>
      <c r="O17" s="2">
        <v>1503</v>
      </c>
      <c r="P17" s="2">
        <v>10228</v>
      </c>
      <c r="Q17" s="2">
        <v>5184</v>
      </c>
      <c r="R17" s="2">
        <v>5940</v>
      </c>
      <c r="S17" s="2">
        <v>5574.6</v>
      </c>
      <c r="T17" s="2">
        <v>10643</v>
      </c>
      <c r="U17" s="2">
        <v>4104</v>
      </c>
      <c r="V17" s="2">
        <v>4644</v>
      </c>
      <c r="W17" s="2">
        <v>4324.5</v>
      </c>
      <c r="X17" s="2">
        <v>23693</v>
      </c>
    </row>
    <row r="18" spans="1:24" ht="13.5" customHeight="1" x14ac:dyDescent="0.15">
      <c r="A18" s="5"/>
      <c r="B18" s="28"/>
      <c r="C18" s="44">
        <v>41944</v>
      </c>
      <c r="D18" s="26"/>
      <c r="E18" s="2">
        <v>2484</v>
      </c>
      <c r="F18" s="2">
        <v>2894.4</v>
      </c>
      <c r="G18" s="2">
        <v>2695</v>
      </c>
      <c r="H18" s="2">
        <v>55038</v>
      </c>
      <c r="I18" s="2">
        <v>1944</v>
      </c>
      <c r="J18" s="2">
        <v>2322</v>
      </c>
      <c r="K18" s="2">
        <v>2085.3000000000002</v>
      </c>
      <c r="L18" s="2">
        <v>62631</v>
      </c>
      <c r="M18" s="2">
        <v>1439.6</v>
      </c>
      <c r="N18" s="2">
        <v>1728</v>
      </c>
      <c r="O18" s="2">
        <v>1601.6</v>
      </c>
      <c r="P18" s="2">
        <v>14961</v>
      </c>
      <c r="Q18" s="2">
        <v>5346</v>
      </c>
      <c r="R18" s="2">
        <v>5940</v>
      </c>
      <c r="S18" s="2">
        <v>5648.3</v>
      </c>
      <c r="T18" s="2">
        <v>12877</v>
      </c>
      <c r="U18" s="2">
        <v>4212</v>
      </c>
      <c r="V18" s="2">
        <v>4860</v>
      </c>
      <c r="W18" s="2">
        <v>4518.1000000000004</v>
      </c>
      <c r="X18" s="2">
        <v>25367</v>
      </c>
    </row>
    <row r="19" spans="1:24" ht="13.5" customHeight="1" x14ac:dyDescent="0.15">
      <c r="A19" s="5"/>
      <c r="B19" s="28"/>
      <c r="C19" s="44">
        <v>41974</v>
      </c>
      <c r="D19" s="26"/>
      <c r="E19" s="2">
        <v>2592</v>
      </c>
      <c r="F19" s="2">
        <v>3024</v>
      </c>
      <c r="G19" s="2">
        <v>2786.8</v>
      </c>
      <c r="H19" s="2">
        <v>74168.399999999994</v>
      </c>
      <c r="I19" s="2">
        <v>1998</v>
      </c>
      <c r="J19" s="2">
        <v>2332.8000000000002</v>
      </c>
      <c r="K19" s="2">
        <v>2168.3000000000002</v>
      </c>
      <c r="L19" s="2">
        <v>70071.199999999997</v>
      </c>
      <c r="M19" s="2">
        <v>1404</v>
      </c>
      <c r="N19" s="2">
        <v>1738.8</v>
      </c>
      <c r="O19" s="2">
        <v>1614.7</v>
      </c>
      <c r="P19" s="2">
        <v>19890.7</v>
      </c>
      <c r="Q19" s="2">
        <v>5400</v>
      </c>
      <c r="R19" s="2">
        <v>6048</v>
      </c>
      <c r="S19" s="2">
        <v>5778.7</v>
      </c>
      <c r="T19" s="2">
        <v>15362.4</v>
      </c>
      <c r="U19" s="2">
        <v>4428</v>
      </c>
      <c r="V19" s="2">
        <v>4974.5</v>
      </c>
      <c r="W19" s="2">
        <v>4690.7</v>
      </c>
      <c r="X19" s="2">
        <v>34559.300000000003</v>
      </c>
    </row>
    <row r="20" spans="1:24" ht="13.5" customHeight="1" x14ac:dyDescent="0.15">
      <c r="A20" s="5"/>
      <c r="B20" s="28" t="s">
        <v>472</v>
      </c>
      <c r="C20" s="44">
        <v>42005</v>
      </c>
      <c r="D20" s="26" t="s">
        <v>52</v>
      </c>
      <c r="E20" s="2">
        <v>2484</v>
      </c>
      <c r="F20" s="2">
        <v>3024</v>
      </c>
      <c r="G20" s="2">
        <v>2766</v>
      </c>
      <c r="H20" s="2">
        <v>62865.5</v>
      </c>
      <c r="I20" s="2">
        <v>2052</v>
      </c>
      <c r="J20" s="2">
        <v>2322</v>
      </c>
      <c r="K20" s="2">
        <v>2166.3000000000002</v>
      </c>
      <c r="L20" s="2">
        <v>53934.9</v>
      </c>
      <c r="M20" s="2">
        <v>1439.6</v>
      </c>
      <c r="N20" s="2">
        <v>1782</v>
      </c>
      <c r="O20" s="2">
        <v>1650.9</v>
      </c>
      <c r="P20" s="2">
        <v>12144.9</v>
      </c>
      <c r="Q20" s="2">
        <v>5076</v>
      </c>
      <c r="R20" s="2">
        <v>5832</v>
      </c>
      <c r="S20" s="2">
        <v>5513</v>
      </c>
      <c r="T20" s="2">
        <v>7820.2</v>
      </c>
      <c r="U20" s="2">
        <v>4428</v>
      </c>
      <c r="V20" s="2">
        <v>4914</v>
      </c>
      <c r="W20" s="2">
        <v>4660.2</v>
      </c>
      <c r="X20" s="2">
        <v>20206.8</v>
      </c>
    </row>
    <row r="21" spans="1:24" ht="13.5" customHeight="1" x14ac:dyDescent="0.15">
      <c r="A21" s="5"/>
      <c r="B21" s="28"/>
      <c r="C21" s="44">
        <v>42036</v>
      </c>
      <c r="D21" s="26"/>
      <c r="E21" s="2">
        <v>2484</v>
      </c>
      <c r="F21" s="2">
        <v>3024</v>
      </c>
      <c r="G21" s="2">
        <v>2771.4</v>
      </c>
      <c r="H21" s="2">
        <v>48437</v>
      </c>
      <c r="I21" s="2">
        <v>2052</v>
      </c>
      <c r="J21" s="2">
        <v>2376</v>
      </c>
      <c r="K21" s="2">
        <v>2219.8000000000002</v>
      </c>
      <c r="L21" s="2">
        <v>51973</v>
      </c>
      <c r="M21" s="2">
        <v>1433.2</v>
      </c>
      <c r="N21" s="2">
        <v>1738.8</v>
      </c>
      <c r="O21" s="2">
        <v>1653.1</v>
      </c>
      <c r="P21" s="2">
        <v>11761</v>
      </c>
      <c r="Q21" s="2">
        <v>5292</v>
      </c>
      <c r="R21" s="2">
        <v>5940</v>
      </c>
      <c r="S21" s="2">
        <v>5659.6</v>
      </c>
      <c r="T21" s="2">
        <v>10256</v>
      </c>
      <c r="U21" s="2">
        <v>4320</v>
      </c>
      <c r="V21" s="2">
        <v>5020.8999999999996</v>
      </c>
      <c r="W21" s="2">
        <v>4701.6000000000004</v>
      </c>
      <c r="X21" s="2">
        <v>18079</v>
      </c>
    </row>
    <row r="22" spans="1:24" ht="13.5" customHeight="1" x14ac:dyDescent="0.15">
      <c r="A22" s="5"/>
      <c r="B22" s="28"/>
      <c r="C22" s="44">
        <v>42064</v>
      </c>
      <c r="D22" s="26"/>
      <c r="E22" s="2">
        <v>2646</v>
      </c>
      <c r="F22" s="2">
        <v>3024</v>
      </c>
      <c r="G22" s="2">
        <v>2839</v>
      </c>
      <c r="H22" s="2">
        <v>57708</v>
      </c>
      <c r="I22" s="2">
        <v>2160</v>
      </c>
      <c r="J22" s="2">
        <v>2592</v>
      </c>
      <c r="K22" s="2">
        <v>2318.1999999999998</v>
      </c>
      <c r="L22" s="2">
        <v>64415</v>
      </c>
      <c r="M22" s="2">
        <v>1512</v>
      </c>
      <c r="N22" s="2">
        <v>1836</v>
      </c>
      <c r="O22" s="2">
        <v>1650.6</v>
      </c>
      <c r="P22" s="2">
        <v>16725</v>
      </c>
      <c r="Q22" s="2">
        <v>5508</v>
      </c>
      <c r="R22" s="2">
        <v>5940</v>
      </c>
      <c r="S22" s="2">
        <v>5741</v>
      </c>
      <c r="T22" s="2">
        <v>13507</v>
      </c>
      <c r="U22" s="2">
        <v>4644</v>
      </c>
      <c r="V22" s="2">
        <v>5313.6</v>
      </c>
      <c r="W22" s="2">
        <v>4850.7</v>
      </c>
      <c r="X22" s="2">
        <v>25376</v>
      </c>
    </row>
    <row r="23" spans="1:24" ht="13.5" customHeight="1" x14ac:dyDescent="0.15">
      <c r="A23" s="5"/>
      <c r="B23" s="28"/>
      <c r="C23" s="44">
        <v>42095</v>
      </c>
      <c r="D23" s="26"/>
      <c r="E23" s="2">
        <v>2592</v>
      </c>
      <c r="F23" s="2">
        <v>3024</v>
      </c>
      <c r="G23" s="2">
        <v>2820.7</v>
      </c>
      <c r="H23" s="2">
        <v>47056</v>
      </c>
      <c r="I23" s="2">
        <v>2268</v>
      </c>
      <c r="J23" s="2">
        <v>2592</v>
      </c>
      <c r="K23" s="2">
        <v>2402.9</v>
      </c>
      <c r="L23" s="2">
        <v>52126</v>
      </c>
      <c r="M23" s="2">
        <v>1620</v>
      </c>
      <c r="N23" s="2">
        <v>1900.8</v>
      </c>
      <c r="O23" s="2">
        <v>1756.4</v>
      </c>
      <c r="P23" s="2">
        <v>10884</v>
      </c>
      <c r="Q23" s="2">
        <v>5508</v>
      </c>
      <c r="R23" s="2">
        <v>5940</v>
      </c>
      <c r="S23" s="2">
        <v>5698.3</v>
      </c>
      <c r="T23" s="2">
        <v>9121</v>
      </c>
      <c r="U23" s="2">
        <v>4860</v>
      </c>
      <c r="V23" s="2">
        <v>5400</v>
      </c>
      <c r="W23" s="2">
        <v>5010.7</v>
      </c>
      <c r="X23" s="2">
        <v>20067</v>
      </c>
    </row>
    <row r="24" spans="1:24" ht="13.5" customHeight="1" x14ac:dyDescent="0.15">
      <c r="A24" s="5"/>
      <c r="B24" s="28"/>
      <c r="C24" s="44">
        <v>42125</v>
      </c>
      <c r="D24" s="26"/>
      <c r="E24" s="2">
        <v>2646</v>
      </c>
      <c r="F24" s="2">
        <v>3024</v>
      </c>
      <c r="G24" s="2">
        <v>2863.6</v>
      </c>
      <c r="H24" s="2">
        <v>42658.7</v>
      </c>
      <c r="I24" s="2">
        <v>2284.1999999999998</v>
      </c>
      <c r="J24" s="2">
        <v>2700</v>
      </c>
      <c r="K24" s="2">
        <v>2498.3000000000002</v>
      </c>
      <c r="L24" s="2">
        <v>49743.7</v>
      </c>
      <c r="M24" s="2">
        <v>1728</v>
      </c>
      <c r="N24" s="2">
        <v>1976.4</v>
      </c>
      <c r="O24" s="2">
        <v>1863.3</v>
      </c>
      <c r="P24" s="2">
        <v>9415.6</v>
      </c>
      <c r="Q24" s="2">
        <v>5616</v>
      </c>
      <c r="R24" s="2">
        <v>6264</v>
      </c>
      <c r="S24" s="2">
        <v>5894</v>
      </c>
      <c r="T24" s="2">
        <v>7383.6</v>
      </c>
      <c r="U24" s="2">
        <v>4768.2</v>
      </c>
      <c r="V24" s="2">
        <v>5389.2</v>
      </c>
      <c r="W24" s="2">
        <v>4923.1000000000004</v>
      </c>
      <c r="X24" s="2">
        <v>16640.2</v>
      </c>
    </row>
    <row r="25" spans="1:24" ht="13.5" customHeight="1" x14ac:dyDescent="0.15">
      <c r="A25" s="5"/>
      <c r="B25" s="27"/>
      <c r="C25" s="50">
        <v>42156</v>
      </c>
      <c r="D25" s="29"/>
      <c r="E25" s="1">
        <v>2592</v>
      </c>
      <c r="F25" s="1">
        <v>3024</v>
      </c>
      <c r="G25" s="1">
        <v>2821</v>
      </c>
      <c r="H25" s="1">
        <v>51311</v>
      </c>
      <c r="I25" s="1">
        <v>2268</v>
      </c>
      <c r="J25" s="1">
        <v>2592</v>
      </c>
      <c r="K25" s="1">
        <v>2400.1999999999998</v>
      </c>
      <c r="L25" s="1">
        <v>54231</v>
      </c>
      <c r="M25" s="1">
        <v>1728</v>
      </c>
      <c r="N25" s="1">
        <v>1998</v>
      </c>
      <c r="O25" s="1">
        <v>1860.6</v>
      </c>
      <c r="P25" s="1">
        <v>16737</v>
      </c>
      <c r="Q25" s="1">
        <v>5616</v>
      </c>
      <c r="R25" s="1">
        <v>6426</v>
      </c>
      <c r="S25" s="1">
        <v>5927.3</v>
      </c>
      <c r="T25" s="1">
        <v>11955</v>
      </c>
      <c r="U25" s="1">
        <v>4676.3999999999996</v>
      </c>
      <c r="V25" s="1">
        <v>5184</v>
      </c>
      <c r="W25" s="1">
        <v>4959.3999999999996</v>
      </c>
      <c r="X25" s="1">
        <v>21294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2592</v>
      </c>
      <c r="F27" s="2">
        <v>3024</v>
      </c>
      <c r="G27" s="20">
        <v>2810.2</v>
      </c>
      <c r="H27" s="2">
        <v>10441</v>
      </c>
      <c r="I27" s="6">
        <v>2268</v>
      </c>
      <c r="J27" s="2">
        <v>2592</v>
      </c>
      <c r="K27" s="20">
        <v>2425.6999999999998</v>
      </c>
      <c r="L27" s="2">
        <v>9062</v>
      </c>
      <c r="M27" s="6">
        <v>1782</v>
      </c>
      <c r="N27" s="2">
        <v>1954.8</v>
      </c>
      <c r="O27" s="20">
        <v>1891.1</v>
      </c>
      <c r="P27" s="2">
        <v>2306</v>
      </c>
      <c r="Q27" s="6">
        <v>5616</v>
      </c>
      <c r="R27" s="2">
        <v>6264</v>
      </c>
      <c r="S27" s="20">
        <v>5881.7</v>
      </c>
      <c r="T27" s="2">
        <v>2794</v>
      </c>
      <c r="U27" s="6">
        <v>4676.3999999999996</v>
      </c>
      <c r="V27" s="2">
        <v>5184</v>
      </c>
      <c r="W27" s="20">
        <v>4813.6000000000004</v>
      </c>
      <c r="X27" s="2">
        <v>4145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2592</v>
      </c>
      <c r="F29" s="6">
        <v>3024</v>
      </c>
      <c r="G29" s="6">
        <v>2833.9</v>
      </c>
      <c r="H29" s="2">
        <v>9689</v>
      </c>
      <c r="I29" s="6">
        <v>2268</v>
      </c>
      <c r="J29" s="6">
        <v>2592</v>
      </c>
      <c r="K29" s="6">
        <v>2409.5</v>
      </c>
      <c r="L29" s="2">
        <v>10937</v>
      </c>
      <c r="M29" s="6">
        <v>1760.4</v>
      </c>
      <c r="N29" s="6">
        <v>1954.8</v>
      </c>
      <c r="O29" s="6">
        <v>1881.4</v>
      </c>
      <c r="P29" s="2">
        <v>3622</v>
      </c>
      <c r="Q29" s="6">
        <v>5616</v>
      </c>
      <c r="R29" s="6">
        <v>6372</v>
      </c>
      <c r="S29" s="6">
        <v>5918.4</v>
      </c>
      <c r="T29" s="2">
        <v>2477</v>
      </c>
      <c r="U29" s="6">
        <v>4806</v>
      </c>
      <c r="V29" s="6">
        <v>5184</v>
      </c>
      <c r="W29" s="6">
        <v>4921.6000000000004</v>
      </c>
      <c r="X29" s="2">
        <v>4369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2646</v>
      </c>
      <c r="F31" s="6">
        <v>3024</v>
      </c>
      <c r="G31" s="6">
        <v>2865.2</v>
      </c>
      <c r="H31" s="2">
        <v>8931</v>
      </c>
      <c r="I31" s="6">
        <v>2268</v>
      </c>
      <c r="J31" s="6">
        <v>2592</v>
      </c>
      <c r="K31" s="6">
        <v>2395.4</v>
      </c>
      <c r="L31" s="2">
        <v>12846</v>
      </c>
      <c r="M31" s="6">
        <v>1728</v>
      </c>
      <c r="N31" s="6">
        <v>1998</v>
      </c>
      <c r="O31" s="6">
        <v>1871.6</v>
      </c>
      <c r="P31" s="2">
        <v>4092</v>
      </c>
      <c r="Q31" s="6">
        <v>5616</v>
      </c>
      <c r="R31" s="6">
        <v>6426</v>
      </c>
      <c r="S31" s="6">
        <v>5951.9</v>
      </c>
      <c r="T31" s="2">
        <v>1987</v>
      </c>
      <c r="U31" s="6">
        <v>4860</v>
      </c>
      <c r="V31" s="6">
        <v>5184</v>
      </c>
      <c r="W31" s="6">
        <v>4976.6000000000004</v>
      </c>
      <c r="X31" s="2">
        <v>4056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2592</v>
      </c>
      <c r="F33" s="6">
        <v>3024</v>
      </c>
      <c r="G33" s="6">
        <v>2816.6</v>
      </c>
      <c r="H33" s="2">
        <v>9946</v>
      </c>
      <c r="I33" s="6">
        <v>2268</v>
      </c>
      <c r="J33" s="6">
        <v>2592</v>
      </c>
      <c r="K33" s="6">
        <v>2387.9</v>
      </c>
      <c r="L33" s="2">
        <v>9300</v>
      </c>
      <c r="M33" s="6">
        <v>1728</v>
      </c>
      <c r="N33" s="6">
        <v>1998</v>
      </c>
      <c r="O33" s="6">
        <v>1836</v>
      </c>
      <c r="P33" s="2">
        <v>2606</v>
      </c>
      <c r="Q33" s="6">
        <v>5616</v>
      </c>
      <c r="R33" s="6">
        <v>6372</v>
      </c>
      <c r="S33" s="6">
        <v>5931.4</v>
      </c>
      <c r="T33" s="2">
        <v>2181</v>
      </c>
      <c r="U33" s="6">
        <v>4860</v>
      </c>
      <c r="V33" s="6">
        <v>5184</v>
      </c>
      <c r="W33" s="6">
        <v>4997.2</v>
      </c>
      <c r="X33" s="2">
        <v>4014</v>
      </c>
    </row>
    <row r="34" spans="1:24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495</v>
      </c>
      <c r="C35" s="21"/>
      <c r="D35" s="24"/>
      <c r="E35" s="6">
        <v>2592</v>
      </c>
      <c r="F35" s="2">
        <v>3024</v>
      </c>
      <c r="G35" s="20">
        <v>2808</v>
      </c>
      <c r="H35" s="2">
        <v>12304</v>
      </c>
      <c r="I35" s="6">
        <v>2268</v>
      </c>
      <c r="J35" s="2">
        <v>2592</v>
      </c>
      <c r="K35" s="20">
        <v>2376</v>
      </c>
      <c r="L35" s="2">
        <v>12086</v>
      </c>
      <c r="M35" s="6">
        <v>1782</v>
      </c>
      <c r="N35" s="2">
        <v>1944</v>
      </c>
      <c r="O35" s="20">
        <v>1836</v>
      </c>
      <c r="P35" s="2">
        <v>4111</v>
      </c>
      <c r="Q35" s="6">
        <v>5616</v>
      </c>
      <c r="R35" s="2">
        <v>6372</v>
      </c>
      <c r="S35" s="20">
        <v>5949.7</v>
      </c>
      <c r="T35" s="2">
        <v>2516</v>
      </c>
      <c r="U35" s="6">
        <v>4752</v>
      </c>
      <c r="V35" s="2">
        <v>5184</v>
      </c>
      <c r="W35" s="20">
        <v>4956.1000000000004</v>
      </c>
      <c r="X35" s="2">
        <v>4710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3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0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7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116" t="s">
        <v>350</v>
      </c>
      <c r="F6" s="88"/>
      <c r="G6" s="88"/>
      <c r="H6" s="119"/>
      <c r="I6" s="116" t="s">
        <v>351</v>
      </c>
      <c r="J6" s="88"/>
      <c r="K6" s="88"/>
      <c r="L6" s="119"/>
      <c r="M6" s="116" t="s">
        <v>352</v>
      </c>
      <c r="N6" s="88"/>
      <c r="O6" s="88"/>
      <c r="P6" s="119"/>
      <c r="Q6" s="182" t="s">
        <v>354</v>
      </c>
      <c r="R6" s="139"/>
      <c r="S6" s="139"/>
      <c r="T6" s="176"/>
      <c r="U6" s="116" t="s">
        <v>355</v>
      </c>
      <c r="V6" s="88"/>
      <c r="W6" s="88"/>
      <c r="X6" s="119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850.5</v>
      </c>
      <c r="F9" s="3">
        <v>1667.085</v>
      </c>
      <c r="G9" s="52">
        <v>1286.201357477782</v>
      </c>
      <c r="H9" s="3">
        <v>754196.59999999986</v>
      </c>
      <c r="I9" s="3">
        <v>1260</v>
      </c>
      <c r="J9" s="3">
        <v>1995</v>
      </c>
      <c r="K9" s="52">
        <v>1689.756470440235</v>
      </c>
      <c r="L9" s="3">
        <v>167553.9</v>
      </c>
      <c r="M9" s="3">
        <v>1365</v>
      </c>
      <c r="N9" s="3">
        <v>2103.15</v>
      </c>
      <c r="O9" s="52">
        <v>1768.3131460622069</v>
      </c>
      <c r="P9" s="3">
        <v>147952.69999999995</v>
      </c>
      <c r="Q9" s="3">
        <v>1365</v>
      </c>
      <c r="R9" s="3">
        <v>2103.15</v>
      </c>
      <c r="S9" s="52">
        <v>1764.9944427604319</v>
      </c>
      <c r="T9" s="3">
        <v>121641.7</v>
      </c>
      <c r="U9" s="3">
        <v>1260</v>
      </c>
      <c r="V9" s="3">
        <v>1893.15</v>
      </c>
      <c r="W9" s="52">
        <v>1576.5399116356098</v>
      </c>
      <c r="X9" s="3">
        <v>154410.29999999999</v>
      </c>
    </row>
    <row r="10" spans="1:24" ht="13.5" customHeight="1" x14ac:dyDescent="0.15">
      <c r="A10" s="5"/>
      <c r="B10" s="28"/>
      <c r="C10" s="49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8"/>
      <c r="C11" s="49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7"/>
      <c r="C12" s="47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8" t="s">
        <v>72</v>
      </c>
      <c r="C13" s="44">
        <v>41791</v>
      </c>
      <c r="D13" s="26" t="s">
        <v>52</v>
      </c>
      <c r="E13" s="2">
        <v>1188</v>
      </c>
      <c r="F13" s="2">
        <v>1458</v>
      </c>
      <c r="G13" s="2">
        <v>1314.0441596201324</v>
      </c>
      <c r="H13" s="2">
        <v>60808.3</v>
      </c>
      <c r="I13" s="2">
        <v>1620</v>
      </c>
      <c r="J13" s="2">
        <v>1944</v>
      </c>
      <c r="K13" s="2">
        <v>1732.6893293643841</v>
      </c>
      <c r="L13" s="2">
        <v>21424</v>
      </c>
      <c r="M13" s="2">
        <v>1674</v>
      </c>
      <c r="N13" s="2">
        <v>1965.6</v>
      </c>
      <c r="O13" s="2">
        <v>1804.0247865471486</v>
      </c>
      <c r="P13" s="2">
        <v>26065</v>
      </c>
      <c r="Q13" s="2">
        <v>1728</v>
      </c>
      <c r="R13" s="2">
        <v>1998</v>
      </c>
      <c r="S13" s="2">
        <v>1844.0460734972937</v>
      </c>
      <c r="T13" s="2">
        <v>25549.8</v>
      </c>
      <c r="U13" s="2">
        <v>1458</v>
      </c>
      <c r="V13" s="2">
        <v>1782</v>
      </c>
      <c r="W13" s="2">
        <v>1610.7759061360393</v>
      </c>
      <c r="X13" s="2">
        <v>16239.100000000002</v>
      </c>
    </row>
    <row r="14" spans="1:24" ht="13.5" customHeight="1" x14ac:dyDescent="0.15">
      <c r="A14" s="5"/>
      <c r="B14" s="28"/>
      <c r="C14" s="44">
        <v>41821</v>
      </c>
      <c r="D14" s="26"/>
      <c r="E14" s="2">
        <v>1188</v>
      </c>
      <c r="F14" s="2">
        <v>1472.6879999999999</v>
      </c>
      <c r="G14" s="2">
        <v>1297.3019714582424</v>
      </c>
      <c r="H14" s="2">
        <v>68928.200000000012</v>
      </c>
      <c r="I14" s="2">
        <v>1620</v>
      </c>
      <c r="J14" s="2">
        <v>1836</v>
      </c>
      <c r="K14" s="2">
        <v>1729.8005591600172</v>
      </c>
      <c r="L14" s="2">
        <v>24967.3</v>
      </c>
      <c r="M14" s="2">
        <v>1674</v>
      </c>
      <c r="N14" s="2">
        <v>1944</v>
      </c>
      <c r="O14" s="2">
        <v>1793.7890928238305</v>
      </c>
      <c r="P14" s="2">
        <v>27084.6</v>
      </c>
      <c r="Q14" s="2">
        <v>1728</v>
      </c>
      <c r="R14" s="2">
        <v>1944</v>
      </c>
      <c r="S14" s="2">
        <v>1824.5304858463778</v>
      </c>
      <c r="T14" s="2">
        <v>27264.7</v>
      </c>
      <c r="U14" s="2">
        <v>1458</v>
      </c>
      <c r="V14" s="2">
        <v>1728</v>
      </c>
      <c r="W14" s="2">
        <v>1591.0118634930488</v>
      </c>
      <c r="X14" s="2">
        <v>18383.3</v>
      </c>
    </row>
    <row r="15" spans="1:24" ht="13.5" customHeight="1" x14ac:dyDescent="0.15">
      <c r="A15" s="5"/>
      <c r="B15" s="28"/>
      <c r="C15" s="44">
        <v>41852</v>
      </c>
      <c r="D15" s="26"/>
      <c r="E15" s="2">
        <v>1204.2</v>
      </c>
      <c r="F15" s="2">
        <v>1458</v>
      </c>
      <c r="G15" s="2">
        <v>1337.3092723365062</v>
      </c>
      <c r="H15" s="2">
        <v>50727.899999999994</v>
      </c>
      <c r="I15" s="2">
        <v>1620</v>
      </c>
      <c r="J15" s="2">
        <v>1922.4</v>
      </c>
      <c r="K15" s="2">
        <v>1745.5115279026268</v>
      </c>
      <c r="L15" s="2">
        <v>19266.900000000001</v>
      </c>
      <c r="M15" s="2">
        <v>1728</v>
      </c>
      <c r="N15" s="2">
        <v>1998</v>
      </c>
      <c r="O15" s="2">
        <v>1833.4056412609882</v>
      </c>
      <c r="P15" s="2">
        <v>23881.1</v>
      </c>
      <c r="Q15" s="2">
        <v>1744.2</v>
      </c>
      <c r="R15" s="2">
        <v>1944</v>
      </c>
      <c r="S15" s="2">
        <v>1859.3872967465963</v>
      </c>
      <c r="T15" s="2">
        <v>23482.6</v>
      </c>
      <c r="U15" s="2">
        <v>1458</v>
      </c>
      <c r="V15" s="2">
        <v>1779.84</v>
      </c>
      <c r="W15" s="2">
        <v>1597.7651632810491</v>
      </c>
      <c r="X15" s="2">
        <v>17566.8</v>
      </c>
    </row>
    <row r="16" spans="1:24" ht="13.5" customHeight="1" x14ac:dyDescent="0.15">
      <c r="A16" s="5"/>
      <c r="B16" s="28"/>
      <c r="C16" s="44">
        <v>41883</v>
      </c>
      <c r="D16" s="26"/>
      <c r="E16" s="2">
        <v>1188</v>
      </c>
      <c r="F16" s="2">
        <v>1458</v>
      </c>
      <c r="G16" s="2">
        <v>1308.8</v>
      </c>
      <c r="H16" s="2">
        <v>51723</v>
      </c>
      <c r="I16" s="2">
        <v>1699.9</v>
      </c>
      <c r="J16" s="2">
        <v>1944</v>
      </c>
      <c r="K16" s="2">
        <v>1789.6</v>
      </c>
      <c r="L16" s="2">
        <v>20164</v>
      </c>
      <c r="M16" s="2">
        <v>1728</v>
      </c>
      <c r="N16" s="2">
        <v>2052</v>
      </c>
      <c r="O16" s="2">
        <v>1867.7</v>
      </c>
      <c r="P16" s="2">
        <v>26684</v>
      </c>
      <c r="Q16" s="2">
        <v>1782</v>
      </c>
      <c r="R16" s="2">
        <v>2160</v>
      </c>
      <c r="S16" s="2">
        <v>1907.7</v>
      </c>
      <c r="T16" s="2">
        <v>27505</v>
      </c>
      <c r="U16" s="2">
        <v>1512</v>
      </c>
      <c r="V16" s="2">
        <v>1779.8</v>
      </c>
      <c r="W16" s="2">
        <v>1634.6</v>
      </c>
      <c r="X16" s="2">
        <v>15849</v>
      </c>
    </row>
    <row r="17" spans="1:24" ht="13.5" customHeight="1" x14ac:dyDescent="0.15">
      <c r="A17" s="5"/>
      <c r="B17" s="28"/>
      <c r="C17" s="44">
        <v>41913</v>
      </c>
      <c r="D17" s="26"/>
      <c r="E17" s="2">
        <v>1188</v>
      </c>
      <c r="F17" s="2">
        <v>1404</v>
      </c>
      <c r="G17" s="2">
        <v>1300.0999999999999</v>
      </c>
      <c r="H17" s="2">
        <v>37476</v>
      </c>
      <c r="I17" s="2">
        <v>1728</v>
      </c>
      <c r="J17" s="2">
        <v>1998</v>
      </c>
      <c r="K17" s="2">
        <v>1861.4</v>
      </c>
      <c r="L17" s="2">
        <v>17176</v>
      </c>
      <c r="M17" s="2">
        <v>1782</v>
      </c>
      <c r="N17" s="2">
        <v>2160</v>
      </c>
      <c r="O17" s="2">
        <v>1976.2</v>
      </c>
      <c r="P17" s="2">
        <v>17690</v>
      </c>
      <c r="Q17" s="2">
        <v>1836</v>
      </c>
      <c r="R17" s="2">
        <v>2214</v>
      </c>
      <c r="S17" s="2">
        <v>1986.7</v>
      </c>
      <c r="T17" s="2">
        <v>18527</v>
      </c>
      <c r="U17" s="2">
        <v>1512</v>
      </c>
      <c r="V17" s="2">
        <v>1922.4</v>
      </c>
      <c r="W17" s="2">
        <v>1689.1</v>
      </c>
      <c r="X17" s="2">
        <v>14137</v>
      </c>
    </row>
    <row r="18" spans="1:24" ht="13.5" customHeight="1" x14ac:dyDescent="0.15">
      <c r="A18" s="5"/>
      <c r="B18" s="28"/>
      <c r="C18" s="44">
        <v>41944</v>
      </c>
      <c r="D18" s="26"/>
      <c r="E18" s="2">
        <v>1188</v>
      </c>
      <c r="F18" s="2">
        <v>1404</v>
      </c>
      <c r="G18" s="2">
        <v>1296.4000000000001</v>
      </c>
      <c r="H18" s="2">
        <v>47034</v>
      </c>
      <c r="I18" s="2">
        <v>1836</v>
      </c>
      <c r="J18" s="2">
        <v>2106</v>
      </c>
      <c r="K18" s="2">
        <v>1925.4</v>
      </c>
      <c r="L18" s="2">
        <v>19736</v>
      </c>
      <c r="M18" s="2">
        <v>1944</v>
      </c>
      <c r="N18" s="2">
        <v>2300.4</v>
      </c>
      <c r="O18" s="2">
        <v>2111.5</v>
      </c>
      <c r="P18" s="2">
        <v>21572</v>
      </c>
      <c r="Q18" s="2">
        <v>1944</v>
      </c>
      <c r="R18" s="2">
        <v>2354.4</v>
      </c>
      <c r="S18" s="2">
        <v>2152.1</v>
      </c>
      <c r="T18" s="2">
        <v>22439</v>
      </c>
      <c r="U18" s="2">
        <v>1620</v>
      </c>
      <c r="V18" s="2">
        <v>1944</v>
      </c>
      <c r="W18" s="2">
        <v>1790.3</v>
      </c>
      <c r="X18" s="2">
        <v>16311</v>
      </c>
    </row>
    <row r="19" spans="1:24" ht="13.5" customHeight="1" x14ac:dyDescent="0.15">
      <c r="A19" s="5"/>
      <c r="B19" s="28"/>
      <c r="C19" s="44">
        <v>41974</v>
      </c>
      <c r="D19" s="26"/>
      <c r="E19" s="2">
        <v>1188</v>
      </c>
      <c r="F19" s="2">
        <v>1512</v>
      </c>
      <c r="G19" s="2">
        <v>1292.5999999999999</v>
      </c>
      <c r="H19" s="2">
        <v>48668.7</v>
      </c>
      <c r="I19" s="2">
        <v>1836</v>
      </c>
      <c r="J19" s="2">
        <v>2160</v>
      </c>
      <c r="K19" s="2">
        <v>1958.8</v>
      </c>
      <c r="L19" s="2">
        <v>27748.400000000001</v>
      </c>
      <c r="M19" s="2">
        <v>1944</v>
      </c>
      <c r="N19" s="2">
        <v>2430</v>
      </c>
      <c r="O19" s="2">
        <v>2153.6999999999998</v>
      </c>
      <c r="P19" s="2">
        <v>26519.4</v>
      </c>
      <c r="Q19" s="2">
        <v>2052</v>
      </c>
      <c r="R19" s="2">
        <v>2376</v>
      </c>
      <c r="S19" s="2">
        <v>2183.9</v>
      </c>
      <c r="T19" s="2">
        <v>26740.7</v>
      </c>
      <c r="U19" s="2">
        <v>1652.4</v>
      </c>
      <c r="V19" s="2">
        <v>1944</v>
      </c>
      <c r="W19" s="2">
        <v>1788.9</v>
      </c>
      <c r="X19" s="2">
        <v>19094.8</v>
      </c>
    </row>
    <row r="20" spans="1:24" ht="13.5" customHeight="1" x14ac:dyDescent="0.15">
      <c r="A20" s="5"/>
      <c r="B20" s="28" t="s">
        <v>472</v>
      </c>
      <c r="C20" s="44">
        <v>42005</v>
      </c>
      <c r="D20" s="26" t="s">
        <v>52</v>
      </c>
      <c r="E20" s="2">
        <v>1188</v>
      </c>
      <c r="F20" s="2">
        <v>1404</v>
      </c>
      <c r="G20" s="2">
        <v>1299.5999999999999</v>
      </c>
      <c r="H20" s="2">
        <v>31448.799999999999</v>
      </c>
      <c r="I20" s="2">
        <v>1836</v>
      </c>
      <c r="J20" s="2">
        <v>2160</v>
      </c>
      <c r="K20" s="2">
        <v>1992.5</v>
      </c>
      <c r="L20" s="2">
        <v>15510.1</v>
      </c>
      <c r="M20" s="2">
        <v>1944</v>
      </c>
      <c r="N20" s="2">
        <v>2376</v>
      </c>
      <c r="O20" s="2">
        <v>2166.3000000000002</v>
      </c>
      <c r="P20" s="2">
        <v>17631.5</v>
      </c>
      <c r="Q20" s="2">
        <v>2052</v>
      </c>
      <c r="R20" s="2">
        <v>2430</v>
      </c>
      <c r="S20" s="2">
        <v>2186.9</v>
      </c>
      <c r="T20" s="2">
        <v>19009.599999999999</v>
      </c>
      <c r="U20" s="2">
        <v>1566</v>
      </c>
      <c r="V20" s="2">
        <v>1944</v>
      </c>
      <c r="W20" s="2">
        <v>1747.4</v>
      </c>
      <c r="X20" s="2">
        <v>15998.9</v>
      </c>
    </row>
    <row r="21" spans="1:24" ht="13.5" customHeight="1" x14ac:dyDescent="0.15">
      <c r="A21" s="5"/>
      <c r="B21" s="28"/>
      <c r="C21" s="44">
        <v>42036</v>
      </c>
      <c r="D21" s="26"/>
      <c r="E21" s="2">
        <v>1188</v>
      </c>
      <c r="F21" s="2">
        <v>1458</v>
      </c>
      <c r="G21" s="2">
        <v>1317.9</v>
      </c>
      <c r="H21" s="2">
        <v>49061</v>
      </c>
      <c r="I21" s="2">
        <v>1890</v>
      </c>
      <c r="J21" s="2">
        <v>2408.4</v>
      </c>
      <c r="K21" s="2">
        <v>2078.1999999999998</v>
      </c>
      <c r="L21" s="2">
        <v>16967</v>
      </c>
      <c r="M21" s="2">
        <v>2106</v>
      </c>
      <c r="N21" s="2">
        <v>2538</v>
      </c>
      <c r="O21" s="2">
        <v>2286.6999999999998</v>
      </c>
      <c r="P21" s="2">
        <v>19177</v>
      </c>
      <c r="Q21" s="2">
        <v>2106</v>
      </c>
      <c r="R21" s="2">
        <v>2592</v>
      </c>
      <c r="S21" s="2">
        <v>2307.8000000000002</v>
      </c>
      <c r="T21" s="2">
        <v>19344</v>
      </c>
      <c r="U21" s="2">
        <v>1620</v>
      </c>
      <c r="V21" s="2">
        <v>2106</v>
      </c>
      <c r="W21" s="2">
        <v>1880.5</v>
      </c>
      <c r="X21" s="2">
        <v>13726</v>
      </c>
    </row>
    <row r="22" spans="1:24" ht="13.5" customHeight="1" x14ac:dyDescent="0.15">
      <c r="A22" s="5"/>
      <c r="B22" s="28"/>
      <c r="C22" s="44">
        <v>42064</v>
      </c>
      <c r="D22" s="26"/>
      <c r="E22" s="2">
        <v>1296</v>
      </c>
      <c r="F22" s="2">
        <v>1566</v>
      </c>
      <c r="G22" s="2">
        <v>1413.4</v>
      </c>
      <c r="H22" s="2">
        <v>53423</v>
      </c>
      <c r="I22" s="2">
        <v>2106</v>
      </c>
      <c r="J22" s="2">
        <v>2592</v>
      </c>
      <c r="K22" s="2">
        <v>2332.1</v>
      </c>
      <c r="L22" s="2">
        <v>20003</v>
      </c>
      <c r="M22" s="2">
        <v>2208.6</v>
      </c>
      <c r="N22" s="2">
        <v>2700</v>
      </c>
      <c r="O22" s="2">
        <v>2459.6</v>
      </c>
      <c r="P22" s="2">
        <v>21308</v>
      </c>
      <c r="Q22" s="2">
        <v>2235.6</v>
      </c>
      <c r="R22" s="2">
        <v>2761.6</v>
      </c>
      <c r="S22" s="2">
        <v>2462.5</v>
      </c>
      <c r="T22" s="2">
        <v>21929</v>
      </c>
      <c r="U22" s="2">
        <v>1836</v>
      </c>
      <c r="V22" s="2">
        <v>2376</v>
      </c>
      <c r="W22" s="2">
        <v>2086.6999999999998</v>
      </c>
      <c r="X22" s="2">
        <v>14927</v>
      </c>
    </row>
    <row r="23" spans="1:24" ht="13.5" customHeight="1" x14ac:dyDescent="0.15">
      <c r="A23" s="5"/>
      <c r="B23" s="28"/>
      <c r="C23" s="44">
        <v>42095</v>
      </c>
      <c r="D23" s="26"/>
      <c r="E23" s="2">
        <v>1458</v>
      </c>
      <c r="F23" s="2">
        <v>1736.6</v>
      </c>
      <c r="G23" s="2">
        <v>1620.5</v>
      </c>
      <c r="H23" s="2">
        <v>45246</v>
      </c>
      <c r="I23" s="2">
        <v>2268</v>
      </c>
      <c r="J23" s="2">
        <v>2592</v>
      </c>
      <c r="K23" s="2">
        <v>2482.1</v>
      </c>
      <c r="L23" s="2">
        <v>16563</v>
      </c>
      <c r="M23" s="2">
        <v>2430</v>
      </c>
      <c r="N23" s="2">
        <v>2785.3</v>
      </c>
      <c r="O23" s="2">
        <v>2615.1</v>
      </c>
      <c r="P23" s="2">
        <v>18055</v>
      </c>
      <c r="Q23" s="2">
        <v>2484</v>
      </c>
      <c r="R23" s="2">
        <v>2862</v>
      </c>
      <c r="S23" s="2">
        <v>2671.5</v>
      </c>
      <c r="T23" s="2">
        <v>17578</v>
      </c>
      <c r="U23" s="2">
        <v>2106</v>
      </c>
      <c r="V23" s="2">
        <v>2376</v>
      </c>
      <c r="W23" s="2">
        <v>2261.5</v>
      </c>
      <c r="X23" s="2">
        <v>11862</v>
      </c>
    </row>
    <row r="24" spans="1:24" ht="13.5" customHeight="1" x14ac:dyDescent="0.15">
      <c r="A24" s="5"/>
      <c r="B24" s="28"/>
      <c r="C24" s="44">
        <v>42125</v>
      </c>
      <c r="D24" s="26"/>
      <c r="E24" s="2">
        <v>1566</v>
      </c>
      <c r="F24" s="2">
        <v>1944</v>
      </c>
      <c r="G24" s="2">
        <v>1703.1</v>
      </c>
      <c r="H24" s="2">
        <v>33622.6</v>
      </c>
      <c r="I24" s="2">
        <v>2322</v>
      </c>
      <c r="J24" s="2">
        <v>2700</v>
      </c>
      <c r="K24" s="2">
        <v>2549.6999999999998</v>
      </c>
      <c r="L24" s="2">
        <v>12385</v>
      </c>
      <c r="M24" s="2">
        <v>2484</v>
      </c>
      <c r="N24" s="2">
        <v>2916</v>
      </c>
      <c r="O24" s="2">
        <v>2661.3</v>
      </c>
      <c r="P24" s="2">
        <v>16604.8</v>
      </c>
      <c r="Q24" s="2">
        <v>2570.4</v>
      </c>
      <c r="R24" s="2">
        <v>3024</v>
      </c>
      <c r="S24" s="2">
        <v>2720.5</v>
      </c>
      <c r="T24" s="2">
        <v>15115.8</v>
      </c>
      <c r="U24" s="2">
        <v>2160</v>
      </c>
      <c r="V24" s="2">
        <v>2484</v>
      </c>
      <c r="W24" s="2">
        <v>2332.3000000000002</v>
      </c>
      <c r="X24" s="2">
        <v>11227.9</v>
      </c>
    </row>
    <row r="25" spans="1:24" ht="13.5" customHeight="1" x14ac:dyDescent="0.15">
      <c r="A25" s="5"/>
      <c r="B25" s="27"/>
      <c r="C25" s="50">
        <v>42156</v>
      </c>
      <c r="D25" s="29"/>
      <c r="E25" s="1">
        <v>1566</v>
      </c>
      <c r="F25" s="1">
        <v>1876</v>
      </c>
      <c r="G25" s="1">
        <v>1697.5</v>
      </c>
      <c r="H25" s="1">
        <v>52325</v>
      </c>
      <c r="I25" s="1">
        <v>2322</v>
      </c>
      <c r="J25" s="1">
        <v>2678.4</v>
      </c>
      <c r="K25" s="1">
        <v>2495.1999999999998</v>
      </c>
      <c r="L25" s="1">
        <v>18706</v>
      </c>
      <c r="M25" s="1">
        <v>2484</v>
      </c>
      <c r="N25" s="1">
        <v>2808</v>
      </c>
      <c r="O25" s="1">
        <v>2622.8</v>
      </c>
      <c r="P25" s="1">
        <v>20671</v>
      </c>
      <c r="Q25" s="1">
        <v>2538</v>
      </c>
      <c r="R25" s="1">
        <v>2986.2</v>
      </c>
      <c r="S25" s="1">
        <v>2692.5</v>
      </c>
      <c r="T25" s="1">
        <v>21278</v>
      </c>
      <c r="U25" s="1">
        <v>2106</v>
      </c>
      <c r="V25" s="1">
        <v>2484</v>
      </c>
      <c r="W25" s="1">
        <v>2315.6</v>
      </c>
      <c r="X25" s="1">
        <v>15475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1566</v>
      </c>
      <c r="F27" s="2">
        <v>1836</v>
      </c>
      <c r="G27" s="20">
        <v>1666.4</v>
      </c>
      <c r="H27" s="2">
        <v>10198</v>
      </c>
      <c r="I27" s="6">
        <v>2376</v>
      </c>
      <c r="J27" s="2">
        <v>2678.4</v>
      </c>
      <c r="K27" s="20">
        <v>2492.6</v>
      </c>
      <c r="L27" s="2">
        <v>3221</v>
      </c>
      <c r="M27" s="6">
        <v>2484</v>
      </c>
      <c r="N27" s="2">
        <v>2761.6</v>
      </c>
      <c r="O27" s="20">
        <v>2600.6</v>
      </c>
      <c r="P27" s="2">
        <v>4294</v>
      </c>
      <c r="Q27" s="6">
        <v>2570.4</v>
      </c>
      <c r="R27" s="2">
        <v>2916</v>
      </c>
      <c r="S27" s="20">
        <v>2668.7</v>
      </c>
      <c r="T27" s="2">
        <v>3820</v>
      </c>
      <c r="U27" s="6">
        <v>2160</v>
      </c>
      <c r="V27" s="2">
        <v>2484</v>
      </c>
      <c r="W27" s="20">
        <v>2332.8000000000002</v>
      </c>
      <c r="X27" s="2">
        <v>3665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1566</v>
      </c>
      <c r="F29" s="6">
        <v>1876</v>
      </c>
      <c r="G29" s="6">
        <v>1675.1</v>
      </c>
      <c r="H29" s="2">
        <v>11925</v>
      </c>
      <c r="I29" s="6">
        <v>2376</v>
      </c>
      <c r="J29" s="6">
        <v>2678.4</v>
      </c>
      <c r="K29" s="6">
        <v>2521.8000000000002</v>
      </c>
      <c r="L29" s="2">
        <v>3616</v>
      </c>
      <c r="M29" s="6">
        <v>2538</v>
      </c>
      <c r="N29" s="6">
        <v>2808</v>
      </c>
      <c r="O29" s="6">
        <v>2653.6</v>
      </c>
      <c r="P29" s="2">
        <v>3591</v>
      </c>
      <c r="Q29" s="6">
        <v>2570.4</v>
      </c>
      <c r="R29" s="6">
        <v>2946.2</v>
      </c>
      <c r="S29" s="6">
        <v>2683.8</v>
      </c>
      <c r="T29" s="2">
        <v>3889</v>
      </c>
      <c r="U29" s="6">
        <v>2106</v>
      </c>
      <c r="V29" s="6">
        <v>2484</v>
      </c>
      <c r="W29" s="6">
        <v>2326.3000000000002</v>
      </c>
      <c r="X29" s="2">
        <v>2462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1620</v>
      </c>
      <c r="F31" s="6">
        <v>1836</v>
      </c>
      <c r="G31" s="6">
        <v>1718.3</v>
      </c>
      <c r="H31" s="2">
        <v>9249</v>
      </c>
      <c r="I31" s="6">
        <v>2354.4</v>
      </c>
      <c r="J31" s="6">
        <v>2592</v>
      </c>
      <c r="K31" s="6">
        <v>2492.6</v>
      </c>
      <c r="L31" s="2">
        <v>3755</v>
      </c>
      <c r="M31" s="6">
        <v>2484</v>
      </c>
      <c r="N31" s="6">
        <v>2783.2</v>
      </c>
      <c r="O31" s="6">
        <v>2635.2</v>
      </c>
      <c r="P31" s="2">
        <v>4440</v>
      </c>
      <c r="Q31" s="6">
        <v>2538</v>
      </c>
      <c r="R31" s="6">
        <v>2916</v>
      </c>
      <c r="S31" s="6">
        <v>2711.9</v>
      </c>
      <c r="T31" s="2">
        <v>4521</v>
      </c>
      <c r="U31" s="6">
        <v>2107.1</v>
      </c>
      <c r="V31" s="6">
        <v>2430</v>
      </c>
      <c r="W31" s="6">
        <v>2324.1999999999998</v>
      </c>
      <c r="X31" s="2">
        <v>2700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1620</v>
      </c>
      <c r="F33" s="6">
        <v>1836</v>
      </c>
      <c r="G33" s="6">
        <v>1743.1</v>
      </c>
      <c r="H33" s="2">
        <v>10653</v>
      </c>
      <c r="I33" s="6">
        <v>2322</v>
      </c>
      <c r="J33" s="6">
        <v>2592</v>
      </c>
      <c r="K33" s="6">
        <v>2497</v>
      </c>
      <c r="L33" s="2">
        <v>3685</v>
      </c>
      <c r="M33" s="6">
        <v>2484</v>
      </c>
      <c r="N33" s="6">
        <v>2754</v>
      </c>
      <c r="O33" s="6">
        <v>2607.1</v>
      </c>
      <c r="P33" s="2">
        <v>4352</v>
      </c>
      <c r="Q33" s="6">
        <v>2538</v>
      </c>
      <c r="R33" s="6">
        <v>2946.2</v>
      </c>
      <c r="S33" s="6">
        <v>2716.2</v>
      </c>
      <c r="T33" s="2">
        <v>4236</v>
      </c>
      <c r="U33" s="6">
        <v>2160</v>
      </c>
      <c r="V33" s="6">
        <v>2430</v>
      </c>
      <c r="W33" s="6">
        <v>2325.1999999999998</v>
      </c>
      <c r="X33" s="2">
        <v>3260</v>
      </c>
    </row>
    <row r="34" spans="1:24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495</v>
      </c>
      <c r="C35" s="21"/>
      <c r="D35" s="24"/>
      <c r="E35" s="6">
        <v>1620</v>
      </c>
      <c r="F35" s="2">
        <v>1872.7</v>
      </c>
      <c r="G35" s="20">
        <v>1755</v>
      </c>
      <c r="H35" s="2">
        <v>10300</v>
      </c>
      <c r="I35" s="6">
        <v>2322</v>
      </c>
      <c r="J35" s="2">
        <v>2592</v>
      </c>
      <c r="K35" s="20">
        <v>2484</v>
      </c>
      <c r="L35" s="2">
        <v>4429</v>
      </c>
      <c r="M35" s="6">
        <v>2516.4</v>
      </c>
      <c r="N35" s="2">
        <v>2808</v>
      </c>
      <c r="O35" s="20">
        <v>2624.4</v>
      </c>
      <c r="P35" s="2">
        <v>3994</v>
      </c>
      <c r="Q35" s="6">
        <v>2570.4</v>
      </c>
      <c r="R35" s="2">
        <v>2986.2</v>
      </c>
      <c r="S35" s="20">
        <v>2705.4</v>
      </c>
      <c r="T35" s="2">
        <v>4812</v>
      </c>
      <c r="U35" s="6">
        <v>2112.5</v>
      </c>
      <c r="V35" s="2">
        <v>2430</v>
      </c>
      <c r="W35" s="20">
        <v>2265.8000000000002</v>
      </c>
      <c r="X35" s="2">
        <v>3388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7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119</v>
      </c>
      <c r="D6" s="22"/>
      <c r="E6" s="116" t="s">
        <v>457</v>
      </c>
      <c r="F6" s="88"/>
      <c r="G6" s="88"/>
      <c r="H6" s="119"/>
      <c r="I6" s="40" t="s">
        <v>357</v>
      </c>
      <c r="J6" s="109"/>
      <c r="K6" s="109"/>
      <c r="L6" s="156"/>
    </row>
    <row r="7" spans="1:12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735</v>
      </c>
      <c r="F9" s="3">
        <v>1260</v>
      </c>
      <c r="G9" s="52">
        <v>961.47141355473218</v>
      </c>
      <c r="H9" s="3">
        <v>134423.40000000005</v>
      </c>
      <c r="I9" s="3">
        <v>1669.5</v>
      </c>
      <c r="J9" s="3">
        <v>2625</v>
      </c>
      <c r="K9" s="52">
        <v>2105.3394160857742</v>
      </c>
      <c r="L9" s="3">
        <v>1621098.9999999995</v>
      </c>
    </row>
    <row r="10" spans="1:12" ht="13.5" customHeight="1" x14ac:dyDescent="0.15">
      <c r="A10" s="5"/>
      <c r="B10" s="28"/>
      <c r="C10" s="49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8"/>
      <c r="C11" s="49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7"/>
      <c r="C12" s="47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8" t="s">
        <v>72</v>
      </c>
      <c r="C13" s="44">
        <v>41791</v>
      </c>
      <c r="D13" s="26" t="s">
        <v>52</v>
      </c>
      <c r="E13" s="2">
        <v>972</v>
      </c>
      <c r="F13" s="2">
        <v>1134</v>
      </c>
      <c r="G13" s="2">
        <v>1030.1679449880987</v>
      </c>
      <c r="H13" s="2">
        <v>16784.599999999999</v>
      </c>
      <c r="I13" s="2">
        <v>1854.36</v>
      </c>
      <c r="J13" s="2">
        <v>2214</v>
      </c>
      <c r="K13" s="2">
        <v>2056.1031831814425</v>
      </c>
      <c r="L13" s="2">
        <v>129355.60000000002</v>
      </c>
    </row>
    <row r="14" spans="1:12" ht="13.5" customHeight="1" x14ac:dyDescent="0.15">
      <c r="A14" s="5"/>
      <c r="B14" s="28"/>
      <c r="C14" s="44">
        <v>41821</v>
      </c>
      <c r="D14" s="26"/>
      <c r="E14" s="2">
        <v>972</v>
      </c>
      <c r="F14" s="2">
        <v>1140.48</v>
      </c>
      <c r="G14" s="2">
        <v>1037.0184806908346</v>
      </c>
      <c r="H14" s="2">
        <v>18589.900000000001</v>
      </c>
      <c r="I14" s="2">
        <v>1842.48</v>
      </c>
      <c r="J14" s="2">
        <v>2165.4</v>
      </c>
      <c r="K14" s="2">
        <v>2004.9292105747406</v>
      </c>
      <c r="L14" s="2">
        <v>161473.1</v>
      </c>
    </row>
    <row r="15" spans="1:12" ht="13.5" customHeight="1" x14ac:dyDescent="0.15">
      <c r="A15" s="5"/>
      <c r="B15" s="28"/>
      <c r="C15" s="44">
        <v>41852</v>
      </c>
      <c r="D15" s="26"/>
      <c r="E15" s="2">
        <v>972</v>
      </c>
      <c r="F15" s="2">
        <v>1134</v>
      </c>
      <c r="G15" s="2">
        <v>1036.800906445837</v>
      </c>
      <c r="H15" s="2">
        <v>11132.2</v>
      </c>
      <c r="I15" s="2">
        <v>1911.6</v>
      </c>
      <c r="J15" s="2">
        <v>2183.4360000000001</v>
      </c>
      <c r="K15" s="2">
        <v>2041.0166830876688</v>
      </c>
      <c r="L15" s="2">
        <v>127497.2</v>
      </c>
    </row>
    <row r="16" spans="1:12" ht="13.5" customHeight="1" x14ac:dyDescent="0.15">
      <c r="A16" s="5"/>
      <c r="B16" s="28"/>
      <c r="C16" s="44">
        <v>41883</v>
      </c>
      <c r="D16" s="26"/>
      <c r="E16" s="2">
        <v>972</v>
      </c>
      <c r="F16" s="2">
        <v>1134</v>
      </c>
      <c r="G16" s="2">
        <v>1046</v>
      </c>
      <c r="H16" s="2">
        <v>17697</v>
      </c>
      <c r="I16" s="2">
        <v>1922.4</v>
      </c>
      <c r="J16" s="2">
        <v>2304.6999999999998</v>
      </c>
      <c r="K16" s="2">
        <v>2119.1</v>
      </c>
      <c r="L16" s="2">
        <v>166234</v>
      </c>
    </row>
    <row r="17" spans="1:12" ht="13.5" customHeight="1" x14ac:dyDescent="0.15">
      <c r="A17" s="5"/>
      <c r="B17" s="28"/>
      <c r="C17" s="44">
        <v>41913</v>
      </c>
      <c r="D17" s="26"/>
      <c r="E17" s="2">
        <v>972</v>
      </c>
      <c r="F17" s="2">
        <v>1296</v>
      </c>
      <c r="G17" s="2">
        <v>1143.0999999999999</v>
      </c>
      <c r="H17" s="2">
        <v>14962</v>
      </c>
      <c r="I17" s="2">
        <v>1986.1</v>
      </c>
      <c r="J17" s="2">
        <v>2332.8000000000002</v>
      </c>
      <c r="K17" s="2">
        <v>2198.4</v>
      </c>
      <c r="L17" s="2">
        <v>122151</v>
      </c>
    </row>
    <row r="18" spans="1:12" ht="13.5" customHeight="1" x14ac:dyDescent="0.15">
      <c r="A18" s="5"/>
      <c r="B18" s="28"/>
      <c r="C18" s="44">
        <v>41944</v>
      </c>
      <c r="D18" s="26"/>
      <c r="E18" s="2">
        <v>1080</v>
      </c>
      <c r="F18" s="2">
        <v>1350</v>
      </c>
      <c r="G18" s="2">
        <v>1213.0999999999999</v>
      </c>
      <c r="H18" s="2">
        <v>16611</v>
      </c>
      <c r="I18" s="2">
        <v>1928.9</v>
      </c>
      <c r="J18" s="2">
        <v>2432.1999999999998</v>
      </c>
      <c r="K18" s="2">
        <v>2317</v>
      </c>
      <c r="L18" s="2">
        <v>146281</v>
      </c>
    </row>
    <row r="19" spans="1:12" ht="13.5" customHeight="1" x14ac:dyDescent="0.15">
      <c r="A19" s="5"/>
      <c r="B19" s="28"/>
      <c r="C19" s="44">
        <v>41974</v>
      </c>
      <c r="D19" s="26"/>
      <c r="E19" s="2">
        <v>1080</v>
      </c>
      <c r="F19" s="2">
        <v>1350</v>
      </c>
      <c r="G19" s="2">
        <v>1224.0999999999999</v>
      </c>
      <c r="H19" s="2">
        <v>18865</v>
      </c>
      <c r="I19" s="2">
        <v>2125.4</v>
      </c>
      <c r="J19" s="2">
        <v>2484</v>
      </c>
      <c r="K19" s="2">
        <v>2344.4</v>
      </c>
      <c r="L19" s="2">
        <v>188777.3</v>
      </c>
    </row>
    <row r="20" spans="1:12" ht="13.5" customHeight="1" x14ac:dyDescent="0.15">
      <c r="A20" s="5"/>
      <c r="B20" s="28" t="s">
        <v>472</v>
      </c>
      <c r="C20" s="44">
        <v>42005</v>
      </c>
      <c r="D20" s="26" t="s">
        <v>52</v>
      </c>
      <c r="E20" s="2">
        <v>1080</v>
      </c>
      <c r="F20" s="2">
        <v>1350</v>
      </c>
      <c r="G20" s="2">
        <v>1219.5999999999999</v>
      </c>
      <c r="H20" s="2">
        <v>11774.7</v>
      </c>
      <c r="I20" s="2">
        <v>2141.6</v>
      </c>
      <c r="J20" s="2">
        <v>2490.5</v>
      </c>
      <c r="K20" s="2">
        <v>2339.1</v>
      </c>
      <c r="L20" s="2">
        <v>134424.1</v>
      </c>
    </row>
    <row r="21" spans="1:12" ht="13.5" customHeight="1" x14ac:dyDescent="0.15">
      <c r="A21" s="5"/>
      <c r="B21" s="28"/>
      <c r="C21" s="44">
        <v>42036</v>
      </c>
      <c r="D21" s="26"/>
      <c r="E21" s="2">
        <v>1188</v>
      </c>
      <c r="F21" s="2">
        <v>1404</v>
      </c>
      <c r="G21" s="2">
        <v>1284.5999999999999</v>
      </c>
      <c r="H21" s="2">
        <v>14379</v>
      </c>
      <c r="I21" s="2">
        <v>2152.4</v>
      </c>
      <c r="J21" s="2">
        <v>2538</v>
      </c>
      <c r="K21" s="2">
        <v>2394.3000000000002</v>
      </c>
      <c r="L21" s="2">
        <v>116370</v>
      </c>
    </row>
    <row r="22" spans="1:12" ht="13.5" customHeight="1" x14ac:dyDescent="0.15">
      <c r="A22" s="5"/>
      <c r="B22" s="28"/>
      <c r="C22" s="44">
        <v>42064</v>
      </c>
      <c r="D22" s="26"/>
      <c r="E22" s="2">
        <v>1188</v>
      </c>
      <c r="F22" s="2">
        <v>1458</v>
      </c>
      <c r="G22" s="2">
        <v>1358.4</v>
      </c>
      <c r="H22" s="2">
        <v>14642</v>
      </c>
      <c r="I22" s="2">
        <v>2311.1999999999998</v>
      </c>
      <c r="J22" s="2">
        <v>2639.5</v>
      </c>
      <c r="K22" s="2">
        <v>2484.1999999999998</v>
      </c>
      <c r="L22" s="2">
        <v>168170</v>
      </c>
    </row>
    <row r="23" spans="1:12" ht="13.5" customHeight="1" x14ac:dyDescent="0.15">
      <c r="A23" s="5"/>
      <c r="B23" s="28"/>
      <c r="C23" s="44">
        <v>42095</v>
      </c>
      <c r="D23" s="26"/>
      <c r="E23" s="2">
        <v>1296</v>
      </c>
      <c r="F23" s="2">
        <v>1512</v>
      </c>
      <c r="G23" s="2">
        <v>1388.8</v>
      </c>
      <c r="H23" s="2">
        <v>12334</v>
      </c>
      <c r="I23" s="2">
        <v>2484</v>
      </c>
      <c r="J23" s="2">
        <v>2764.8</v>
      </c>
      <c r="K23" s="2">
        <v>2646.2</v>
      </c>
      <c r="L23" s="2">
        <v>121477</v>
      </c>
    </row>
    <row r="24" spans="1:12" ht="13.5" customHeight="1" x14ac:dyDescent="0.15">
      <c r="A24" s="5"/>
      <c r="B24" s="28"/>
      <c r="C24" s="44">
        <v>42125</v>
      </c>
      <c r="D24" s="26"/>
      <c r="E24" s="2">
        <v>1296</v>
      </c>
      <c r="F24" s="2">
        <v>1512</v>
      </c>
      <c r="G24" s="2">
        <v>1393.7</v>
      </c>
      <c r="H24" s="2">
        <v>9219</v>
      </c>
      <c r="I24" s="2">
        <v>2592</v>
      </c>
      <c r="J24" s="2">
        <v>2808</v>
      </c>
      <c r="K24" s="2">
        <v>2712.9</v>
      </c>
      <c r="L24" s="2">
        <v>146977.9</v>
      </c>
    </row>
    <row r="25" spans="1:12" ht="13.5" customHeight="1" x14ac:dyDescent="0.15">
      <c r="A25" s="5"/>
      <c r="B25" s="27"/>
      <c r="C25" s="50">
        <v>42156</v>
      </c>
      <c r="D25" s="29"/>
      <c r="E25" s="1">
        <v>1296</v>
      </c>
      <c r="F25" s="1">
        <v>1566</v>
      </c>
      <c r="G25" s="1">
        <v>1410.4</v>
      </c>
      <c r="H25" s="1">
        <v>13955</v>
      </c>
      <c r="I25" s="1">
        <v>2544.5</v>
      </c>
      <c r="J25" s="1">
        <v>2886.8</v>
      </c>
      <c r="K25" s="1">
        <v>2719</v>
      </c>
      <c r="L25" s="1">
        <v>173829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491</v>
      </c>
      <c r="C27" s="21"/>
      <c r="D27" s="24"/>
      <c r="E27" s="6">
        <v>1296</v>
      </c>
      <c r="F27" s="2">
        <v>1490.4</v>
      </c>
      <c r="G27" s="20">
        <v>1393.2</v>
      </c>
      <c r="H27" s="2">
        <v>2389</v>
      </c>
      <c r="I27" s="6">
        <v>2671.9</v>
      </c>
      <c r="J27" s="2">
        <v>2886.8</v>
      </c>
      <c r="K27" s="20">
        <v>2757.2</v>
      </c>
      <c r="L27" s="2">
        <v>34741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492</v>
      </c>
      <c r="C29" s="21"/>
      <c r="D29" s="24"/>
      <c r="E29" s="6">
        <v>1296</v>
      </c>
      <c r="F29" s="6">
        <v>1512</v>
      </c>
      <c r="G29" s="6">
        <v>1404</v>
      </c>
      <c r="H29" s="2">
        <v>2973</v>
      </c>
      <c r="I29" s="6">
        <v>2646</v>
      </c>
      <c r="J29" s="6">
        <v>2883.6</v>
      </c>
      <c r="K29" s="6">
        <v>2749.7</v>
      </c>
      <c r="L29" s="2">
        <v>47976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493</v>
      </c>
      <c r="C31" s="21"/>
      <c r="D31" s="24"/>
      <c r="E31" s="6">
        <v>1296</v>
      </c>
      <c r="F31" s="6">
        <v>1512</v>
      </c>
      <c r="G31" s="6">
        <v>1388.9</v>
      </c>
      <c r="H31" s="2">
        <v>2988</v>
      </c>
      <c r="I31" s="6">
        <v>2597.4</v>
      </c>
      <c r="J31" s="6">
        <v>2840.4</v>
      </c>
      <c r="K31" s="6">
        <v>2711.9</v>
      </c>
      <c r="L31" s="2">
        <v>31519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494</v>
      </c>
      <c r="C33" s="21"/>
      <c r="D33" s="24"/>
      <c r="E33" s="6">
        <v>1296</v>
      </c>
      <c r="F33" s="6">
        <v>1480.7</v>
      </c>
      <c r="G33" s="6">
        <v>1396.4</v>
      </c>
      <c r="H33" s="2">
        <v>2608</v>
      </c>
      <c r="I33" s="6">
        <v>2584.4</v>
      </c>
      <c r="J33" s="6">
        <v>2805.8</v>
      </c>
      <c r="K33" s="6">
        <v>2701.1</v>
      </c>
      <c r="L33" s="2">
        <v>32274</v>
      </c>
    </row>
    <row r="34" spans="1:12" ht="13.5" customHeight="1" x14ac:dyDescent="0.15">
      <c r="A34" s="5"/>
      <c r="B34" s="30" t="s">
        <v>489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495</v>
      </c>
      <c r="C35" s="21"/>
      <c r="D35" s="24"/>
      <c r="E35" s="6">
        <v>1350</v>
      </c>
      <c r="F35" s="2">
        <v>1566</v>
      </c>
      <c r="G35" s="20">
        <v>1455.8</v>
      </c>
      <c r="H35" s="2">
        <v>2997</v>
      </c>
      <c r="I35" s="6">
        <v>2544.5</v>
      </c>
      <c r="J35" s="2">
        <v>2809.1</v>
      </c>
      <c r="K35" s="20">
        <v>2679.5</v>
      </c>
      <c r="L35" s="2">
        <v>27319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119</v>
      </c>
      <c r="D6" s="22"/>
      <c r="E6" s="23" t="s">
        <v>337</v>
      </c>
      <c r="F6" s="19"/>
      <c r="G6" s="19"/>
      <c r="H6" s="22"/>
      <c r="I6" s="23" t="s">
        <v>335</v>
      </c>
      <c r="J6" s="19"/>
      <c r="K6" s="19"/>
      <c r="L6" s="22"/>
      <c r="M6" s="23" t="s">
        <v>344</v>
      </c>
      <c r="N6" s="19"/>
      <c r="O6" s="19"/>
      <c r="P6" s="22"/>
      <c r="Q6" s="23" t="s">
        <v>345</v>
      </c>
      <c r="R6" s="19"/>
      <c r="S6" s="19"/>
      <c r="T6" s="22"/>
      <c r="U6" s="23" t="s">
        <v>346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1659</v>
      </c>
      <c r="F9" s="3">
        <v>2205</v>
      </c>
      <c r="G9" s="52">
        <v>1944.8356879668049</v>
      </c>
      <c r="H9" s="3">
        <v>25135.8</v>
      </c>
      <c r="I9" s="3">
        <v>3465</v>
      </c>
      <c r="J9" s="3">
        <v>4740.75</v>
      </c>
      <c r="K9" s="52">
        <v>4070.2266693483512</v>
      </c>
      <c r="L9" s="3">
        <v>41514.199999999997</v>
      </c>
      <c r="M9" s="3">
        <v>1374.45</v>
      </c>
      <c r="N9" s="3">
        <v>2100</v>
      </c>
      <c r="O9" s="52">
        <v>1712.2692614648529</v>
      </c>
      <c r="P9" s="3">
        <v>308857.59999999998</v>
      </c>
      <c r="Q9" s="3">
        <v>2835</v>
      </c>
      <c r="R9" s="3">
        <v>4200</v>
      </c>
      <c r="S9" s="52">
        <v>3451.3267296512331</v>
      </c>
      <c r="T9" s="3">
        <v>50704.9</v>
      </c>
      <c r="U9" s="3">
        <v>3360</v>
      </c>
      <c r="V9" s="3">
        <v>5670</v>
      </c>
      <c r="W9" s="52">
        <v>4066.1656304962598</v>
      </c>
      <c r="X9" s="3">
        <v>87619.299999999988</v>
      </c>
    </row>
    <row r="10" spans="1:24" s="70" customFormat="1" ht="13.5" customHeight="1" x14ac:dyDescent="0.15">
      <c r="A10" s="5"/>
      <c r="B10" s="28"/>
      <c r="C10" s="49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0" customFormat="1" ht="13.5" customHeight="1" x14ac:dyDescent="0.15">
      <c r="A11" s="5"/>
      <c r="B11" s="28"/>
      <c r="C11" s="49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0" customFormat="1" ht="13.5" customHeight="1" x14ac:dyDescent="0.15">
      <c r="A12" s="5"/>
      <c r="B12" s="27"/>
      <c r="C12" s="47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0" customFormat="1" ht="13.5" customHeight="1" x14ac:dyDescent="0.15">
      <c r="A13" s="5"/>
      <c r="B13" s="28" t="s">
        <v>72</v>
      </c>
      <c r="C13" s="44">
        <v>41791</v>
      </c>
      <c r="D13" s="26" t="s">
        <v>52</v>
      </c>
      <c r="E13" s="2">
        <v>1944</v>
      </c>
      <c r="F13" s="2">
        <v>1944</v>
      </c>
      <c r="G13" s="2">
        <v>1944</v>
      </c>
      <c r="H13" s="2">
        <v>1691.4</v>
      </c>
      <c r="I13" s="2">
        <v>4104</v>
      </c>
      <c r="J13" s="2">
        <v>4536</v>
      </c>
      <c r="K13" s="2">
        <v>4256.6769230769232</v>
      </c>
      <c r="L13" s="2">
        <v>416.9</v>
      </c>
      <c r="M13" s="2">
        <v>1728</v>
      </c>
      <c r="N13" s="2">
        <v>1944</v>
      </c>
      <c r="O13" s="2">
        <v>1863.1969010451121</v>
      </c>
      <c r="P13" s="2">
        <v>38792.699999999997</v>
      </c>
      <c r="Q13" s="2">
        <v>3348</v>
      </c>
      <c r="R13" s="2">
        <v>4590</v>
      </c>
      <c r="S13" s="2">
        <v>3996.4345580366712</v>
      </c>
      <c r="T13" s="2">
        <v>6909.5</v>
      </c>
      <c r="U13" s="2">
        <v>4536</v>
      </c>
      <c r="V13" s="2">
        <v>5508</v>
      </c>
      <c r="W13" s="2">
        <v>5032.8845737427182</v>
      </c>
      <c r="X13" s="2">
        <v>20091.900000000001</v>
      </c>
    </row>
    <row r="14" spans="1:24" s="70" customFormat="1" ht="13.5" customHeight="1" x14ac:dyDescent="0.15">
      <c r="A14" s="5"/>
      <c r="B14" s="28"/>
      <c r="C14" s="44">
        <v>41821</v>
      </c>
      <c r="D14" s="26"/>
      <c r="E14" s="2">
        <v>1836</v>
      </c>
      <c r="F14" s="2">
        <v>2052</v>
      </c>
      <c r="G14" s="2">
        <v>1965.503611111111</v>
      </c>
      <c r="H14" s="2">
        <v>4122</v>
      </c>
      <c r="I14" s="2">
        <v>0</v>
      </c>
      <c r="J14" s="2">
        <v>0</v>
      </c>
      <c r="K14" s="2">
        <v>0</v>
      </c>
      <c r="L14" s="2">
        <v>329.2</v>
      </c>
      <c r="M14" s="2">
        <v>1728</v>
      </c>
      <c r="N14" s="2">
        <v>1944</v>
      </c>
      <c r="O14" s="2">
        <v>1830.776345401174</v>
      </c>
      <c r="P14" s="2">
        <v>31218</v>
      </c>
      <c r="Q14" s="2">
        <v>3456</v>
      </c>
      <c r="R14" s="2">
        <v>4320</v>
      </c>
      <c r="S14" s="2">
        <v>3904.2458806323593</v>
      </c>
      <c r="T14" s="2">
        <v>8098</v>
      </c>
      <c r="U14" s="2">
        <v>4536</v>
      </c>
      <c r="V14" s="2">
        <v>5400</v>
      </c>
      <c r="W14" s="2">
        <v>4913.7593436879115</v>
      </c>
      <c r="X14" s="2">
        <v>17849.400000000001</v>
      </c>
    </row>
    <row r="15" spans="1:24" s="70" customFormat="1" ht="13.5" customHeight="1" x14ac:dyDescent="0.15">
      <c r="A15" s="5"/>
      <c r="B15" s="28"/>
      <c r="C15" s="44">
        <v>41852</v>
      </c>
      <c r="D15" s="26"/>
      <c r="E15" s="2">
        <v>1868.4</v>
      </c>
      <c r="F15" s="2">
        <v>1868.4</v>
      </c>
      <c r="G15" s="2">
        <v>1868.4</v>
      </c>
      <c r="H15" s="2">
        <v>2640</v>
      </c>
      <c r="I15" s="2">
        <v>0</v>
      </c>
      <c r="J15" s="2">
        <v>0</v>
      </c>
      <c r="K15" s="2">
        <v>0</v>
      </c>
      <c r="L15" s="2">
        <v>41.7</v>
      </c>
      <c r="M15" s="2">
        <v>1728</v>
      </c>
      <c r="N15" s="2">
        <v>1944</v>
      </c>
      <c r="O15" s="2">
        <v>1835.6742389551439</v>
      </c>
      <c r="P15" s="2">
        <v>29694.799999999999</v>
      </c>
      <c r="Q15" s="2">
        <v>3348</v>
      </c>
      <c r="R15" s="2">
        <v>4320</v>
      </c>
      <c r="S15" s="2">
        <v>3882.8700980985868</v>
      </c>
      <c r="T15" s="2">
        <v>10841.6</v>
      </c>
      <c r="U15" s="2">
        <v>4536</v>
      </c>
      <c r="V15" s="2">
        <v>5400</v>
      </c>
      <c r="W15" s="2">
        <v>4919.0817208487433</v>
      </c>
      <c r="X15" s="2">
        <v>22342.799999999999</v>
      </c>
    </row>
    <row r="16" spans="1:24" s="70" customFormat="1" ht="13.5" customHeight="1" x14ac:dyDescent="0.15">
      <c r="A16" s="5"/>
      <c r="B16" s="28"/>
      <c r="C16" s="44">
        <v>41883</v>
      </c>
      <c r="D16" s="26"/>
      <c r="E16" s="2">
        <v>1738.8</v>
      </c>
      <c r="F16" s="2">
        <v>1998</v>
      </c>
      <c r="G16" s="2">
        <v>1852.4</v>
      </c>
      <c r="H16" s="2">
        <v>3066</v>
      </c>
      <c r="I16" s="2">
        <v>4104</v>
      </c>
      <c r="J16" s="2">
        <v>4968</v>
      </c>
      <c r="K16" s="2">
        <v>4483.2</v>
      </c>
      <c r="L16" s="2">
        <v>751</v>
      </c>
      <c r="M16" s="2">
        <v>1690.2</v>
      </c>
      <c r="N16" s="2">
        <v>1922.4</v>
      </c>
      <c r="O16" s="2">
        <v>1820.2</v>
      </c>
      <c r="P16" s="2">
        <v>40411</v>
      </c>
      <c r="Q16" s="2">
        <v>3326.4</v>
      </c>
      <c r="R16" s="2">
        <v>4266</v>
      </c>
      <c r="S16" s="2">
        <v>3801.5</v>
      </c>
      <c r="T16" s="2">
        <v>10584</v>
      </c>
      <c r="U16" s="2">
        <v>4482</v>
      </c>
      <c r="V16" s="2">
        <v>5292</v>
      </c>
      <c r="W16" s="2">
        <v>4882</v>
      </c>
      <c r="X16" s="2">
        <v>20886</v>
      </c>
    </row>
    <row r="17" spans="1:24" s="70" customFormat="1" ht="13.5" customHeight="1" x14ac:dyDescent="0.15">
      <c r="A17" s="5"/>
      <c r="B17" s="28"/>
      <c r="C17" s="44">
        <v>41913</v>
      </c>
      <c r="D17" s="26"/>
      <c r="E17" s="2">
        <v>1890</v>
      </c>
      <c r="F17" s="2">
        <v>1890</v>
      </c>
      <c r="G17" s="2">
        <v>1890</v>
      </c>
      <c r="H17" s="2">
        <v>2961</v>
      </c>
      <c r="I17" s="2">
        <v>4320</v>
      </c>
      <c r="J17" s="2">
        <v>4320</v>
      </c>
      <c r="K17" s="2">
        <v>4320</v>
      </c>
      <c r="L17" s="2">
        <v>347</v>
      </c>
      <c r="M17" s="2">
        <v>1809</v>
      </c>
      <c r="N17" s="2">
        <v>1944</v>
      </c>
      <c r="O17" s="2">
        <v>1873.6</v>
      </c>
      <c r="P17" s="2">
        <v>35165</v>
      </c>
      <c r="Q17" s="2">
        <v>3456</v>
      </c>
      <c r="R17" s="2">
        <v>4320</v>
      </c>
      <c r="S17" s="2">
        <v>3877.5</v>
      </c>
      <c r="T17" s="2">
        <v>10552</v>
      </c>
      <c r="U17" s="2">
        <v>4536</v>
      </c>
      <c r="V17" s="2">
        <v>5508</v>
      </c>
      <c r="W17" s="2">
        <v>4887</v>
      </c>
      <c r="X17" s="2">
        <v>19548</v>
      </c>
    </row>
    <row r="18" spans="1:24" s="70" customFormat="1" ht="13.5" customHeight="1" x14ac:dyDescent="0.15">
      <c r="A18" s="5"/>
      <c r="B18" s="28"/>
      <c r="C18" s="44">
        <v>41944</v>
      </c>
      <c r="D18" s="26"/>
      <c r="E18" s="2">
        <v>1944</v>
      </c>
      <c r="F18" s="2">
        <v>2538</v>
      </c>
      <c r="G18" s="2">
        <v>2149.3000000000002</v>
      </c>
      <c r="H18" s="2">
        <v>3645</v>
      </c>
      <c r="I18" s="2">
        <v>4752</v>
      </c>
      <c r="J18" s="2">
        <v>5400</v>
      </c>
      <c r="K18" s="2">
        <v>4986.3</v>
      </c>
      <c r="L18" s="2">
        <v>1107</v>
      </c>
      <c r="M18" s="2">
        <v>1890</v>
      </c>
      <c r="N18" s="2">
        <v>2268</v>
      </c>
      <c r="O18" s="2">
        <v>2052.4</v>
      </c>
      <c r="P18" s="2">
        <v>28022</v>
      </c>
      <c r="Q18" s="2">
        <v>4320</v>
      </c>
      <c r="R18" s="2">
        <v>5130</v>
      </c>
      <c r="S18" s="2">
        <v>4713.8</v>
      </c>
      <c r="T18" s="2">
        <v>11897</v>
      </c>
      <c r="U18" s="2">
        <v>5184</v>
      </c>
      <c r="V18" s="2">
        <v>6264</v>
      </c>
      <c r="W18" s="2">
        <v>5702.7</v>
      </c>
      <c r="X18" s="2">
        <v>20991</v>
      </c>
    </row>
    <row r="19" spans="1:24" s="70" customFormat="1" ht="13.5" customHeight="1" x14ac:dyDescent="0.15">
      <c r="A19" s="5"/>
      <c r="B19" s="28"/>
      <c r="C19" s="44">
        <v>41974</v>
      </c>
      <c r="D19" s="26"/>
      <c r="E19" s="2">
        <v>1944</v>
      </c>
      <c r="F19" s="2">
        <v>2376</v>
      </c>
      <c r="G19" s="2">
        <v>2187.3000000000002</v>
      </c>
      <c r="H19" s="2">
        <v>7654</v>
      </c>
      <c r="I19" s="2">
        <v>4752</v>
      </c>
      <c r="J19" s="2">
        <v>5482.1</v>
      </c>
      <c r="K19" s="2">
        <v>5019.1000000000004</v>
      </c>
      <c r="L19" s="2">
        <v>1657</v>
      </c>
      <c r="M19" s="2">
        <v>1857.6</v>
      </c>
      <c r="N19" s="2">
        <v>2268</v>
      </c>
      <c r="O19" s="2">
        <v>2122.5</v>
      </c>
      <c r="P19" s="2">
        <v>42823</v>
      </c>
      <c r="Q19" s="2">
        <v>4320</v>
      </c>
      <c r="R19" s="2">
        <v>5076</v>
      </c>
      <c r="S19" s="2">
        <v>4686.8</v>
      </c>
      <c r="T19" s="2">
        <v>11670</v>
      </c>
      <c r="U19" s="2">
        <v>5184</v>
      </c>
      <c r="V19" s="2">
        <v>6264</v>
      </c>
      <c r="W19" s="2">
        <v>5648.4</v>
      </c>
      <c r="X19" s="2">
        <v>22449</v>
      </c>
    </row>
    <row r="20" spans="1:24" s="70" customFormat="1" ht="13.5" customHeight="1" x14ac:dyDescent="0.15">
      <c r="A20" s="5"/>
      <c r="B20" s="28" t="s">
        <v>472</v>
      </c>
      <c r="C20" s="44">
        <v>42005</v>
      </c>
      <c r="D20" s="26" t="s">
        <v>52</v>
      </c>
      <c r="E20" s="2">
        <v>1944</v>
      </c>
      <c r="F20" s="2">
        <v>2354.4</v>
      </c>
      <c r="G20" s="2">
        <v>2154.6</v>
      </c>
      <c r="H20" s="2">
        <v>4207</v>
      </c>
      <c r="I20" s="2">
        <v>0</v>
      </c>
      <c r="J20" s="2">
        <v>0</v>
      </c>
      <c r="K20" s="2">
        <v>0</v>
      </c>
      <c r="L20" s="2">
        <v>294</v>
      </c>
      <c r="M20" s="2">
        <v>1620</v>
      </c>
      <c r="N20" s="2">
        <v>1836</v>
      </c>
      <c r="O20" s="2">
        <v>1717.9</v>
      </c>
      <c r="P20" s="2">
        <v>34046</v>
      </c>
      <c r="Q20" s="2">
        <v>2322</v>
      </c>
      <c r="R20" s="2">
        <v>2754</v>
      </c>
      <c r="S20" s="2">
        <v>2578.9</v>
      </c>
      <c r="T20" s="2">
        <v>7433</v>
      </c>
      <c r="U20" s="2">
        <v>3024</v>
      </c>
      <c r="V20" s="2">
        <v>3888</v>
      </c>
      <c r="W20" s="2">
        <v>3498.7</v>
      </c>
      <c r="X20" s="2">
        <v>14191</v>
      </c>
    </row>
    <row r="21" spans="1:24" s="70" customFormat="1" ht="13.5" customHeight="1" x14ac:dyDescent="0.15">
      <c r="A21" s="5"/>
      <c r="B21" s="28"/>
      <c r="C21" s="44">
        <v>42036</v>
      </c>
      <c r="D21" s="26"/>
      <c r="E21" s="2">
        <v>2052</v>
      </c>
      <c r="F21" s="2">
        <v>2322</v>
      </c>
      <c r="G21" s="2">
        <v>2139</v>
      </c>
      <c r="H21" s="2">
        <v>3143</v>
      </c>
      <c r="I21" s="2">
        <v>0</v>
      </c>
      <c r="J21" s="2">
        <v>0</v>
      </c>
      <c r="K21" s="2">
        <v>0</v>
      </c>
      <c r="L21" s="2">
        <v>399</v>
      </c>
      <c r="M21" s="2">
        <v>1944</v>
      </c>
      <c r="N21" s="2">
        <v>2376</v>
      </c>
      <c r="O21" s="2">
        <v>2165.9</v>
      </c>
      <c r="P21" s="2">
        <v>31367</v>
      </c>
      <c r="Q21" s="2">
        <v>4320</v>
      </c>
      <c r="R21" s="2">
        <v>5184</v>
      </c>
      <c r="S21" s="2">
        <v>4632.5</v>
      </c>
      <c r="T21" s="2">
        <v>9879</v>
      </c>
      <c r="U21" s="2">
        <v>5184</v>
      </c>
      <c r="V21" s="2">
        <v>6264</v>
      </c>
      <c r="W21" s="2">
        <v>5587.4</v>
      </c>
      <c r="X21" s="2">
        <v>15565</v>
      </c>
    </row>
    <row r="22" spans="1:24" s="70" customFormat="1" ht="13.5" customHeight="1" x14ac:dyDescent="0.15">
      <c r="A22" s="5"/>
      <c r="B22" s="28"/>
      <c r="C22" s="44">
        <v>42064</v>
      </c>
      <c r="D22" s="26"/>
      <c r="E22" s="2">
        <v>2062.8000000000002</v>
      </c>
      <c r="F22" s="2">
        <v>2376</v>
      </c>
      <c r="G22" s="2">
        <v>2216.1</v>
      </c>
      <c r="H22" s="2">
        <v>4429</v>
      </c>
      <c r="I22" s="2">
        <v>0</v>
      </c>
      <c r="J22" s="2">
        <v>0</v>
      </c>
      <c r="K22" s="2">
        <v>0</v>
      </c>
      <c r="L22" s="2">
        <v>280</v>
      </c>
      <c r="M22" s="2">
        <v>2160</v>
      </c>
      <c r="N22" s="2">
        <v>2484</v>
      </c>
      <c r="O22" s="2">
        <v>2365.5</v>
      </c>
      <c r="P22" s="2">
        <v>38426</v>
      </c>
      <c r="Q22" s="2">
        <v>4320</v>
      </c>
      <c r="R22" s="2">
        <v>5184</v>
      </c>
      <c r="S22" s="2">
        <v>4651.3</v>
      </c>
      <c r="T22" s="2">
        <v>10828</v>
      </c>
      <c r="U22" s="2">
        <v>5184</v>
      </c>
      <c r="V22" s="2">
        <v>6264</v>
      </c>
      <c r="W22" s="2">
        <v>5616.4</v>
      </c>
      <c r="X22" s="2">
        <v>17151</v>
      </c>
    </row>
    <row r="23" spans="1:24" s="70" customFormat="1" ht="13.5" customHeight="1" x14ac:dyDescent="0.15">
      <c r="A23" s="5"/>
      <c r="B23" s="28"/>
      <c r="C23" s="44">
        <v>42095</v>
      </c>
      <c r="D23" s="26"/>
      <c r="E23" s="2">
        <v>2106</v>
      </c>
      <c r="F23" s="2">
        <v>2376</v>
      </c>
      <c r="G23" s="2">
        <v>2284.1</v>
      </c>
      <c r="H23" s="2">
        <v>2929</v>
      </c>
      <c r="I23" s="2">
        <v>4860</v>
      </c>
      <c r="J23" s="2">
        <v>5724</v>
      </c>
      <c r="K23" s="2">
        <v>5122.6000000000004</v>
      </c>
      <c r="L23" s="2">
        <v>1109</v>
      </c>
      <c r="M23" s="2">
        <v>2160</v>
      </c>
      <c r="N23" s="2">
        <v>2538</v>
      </c>
      <c r="O23" s="2">
        <v>2416.8000000000002</v>
      </c>
      <c r="P23" s="2">
        <v>35588</v>
      </c>
      <c r="Q23" s="2">
        <v>4320</v>
      </c>
      <c r="R23" s="2">
        <v>5184</v>
      </c>
      <c r="S23" s="2">
        <v>4611.8999999999996</v>
      </c>
      <c r="T23" s="2">
        <v>8758</v>
      </c>
      <c r="U23" s="2">
        <v>5184</v>
      </c>
      <c r="V23" s="2">
        <v>6264</v>
      </c>
      <c r="W23" s="2">
        <v>5481.2</v>
      </c>
      <c r="X23" s="2">
        <v>17118</v>
      </c>
    </row>
    <row r="24" spans="1:24" s="70" customFormat="1" ht="13.5" customHeight="1" x14ac:dyDescent="0.15">
      <c r="A24" s="5"/>
      <c r="B24" s="28"/>
      <c r="C24" s="44">
        <v>42125</v>
      </c>
      <c r="D24" s="26"/>
      <c r="E24" s="2">
        <v>2268</v>
      </c>
      <c r="F24" s="2">
        <v>2538</v>
      </c>
      <c r="G24" s="2">
        <v>2360.1</v>
      </c>
      <c r="H24" s="2">
        <v>2149</v>
      </c>
      <c r="I24" s="2">
        <v>4860</v>
      </c>
      <c r="J24" s="2">
        <v>5724</v>
      </c>
      <c r="K24" s="2">
        <v>5496</v>
      </c>
      <c r="L24" s="2">
        <v>529</v>
      </c>
      <c r="M24" s="2">
        <v>2268</v>
      </c>
      <c r="N24" s="2">
        <v>2592</v>
      </c>
      <c r="O24" s="2">
        <v>2442.8000000000002</v>
      </c>
      <c r="P24" s="2">
        <v>27400</v>
      </c>
      <c r="Q24" s="2">
        <v>4536</v>
      </c>
      <c r="R24" s="2">
        <v>4989.6000000000004</v>
      </c>
      <c r="S24" s="2">
        <v>4709.5</v>
      </c>
      <c r="T24" s="2">
        <v>5567</v>
      </c>
      <c r="U24" s="2">
        <v>5400</v>
      </c>
      <c r="V24" s="2">
        <v>6210</v>
      </c>
      <c r="W24" s="2">
        <v>5568.3</v>
      </c>
      <c r="X24" s="2">
        <v>12415</v>
      </c>
    </row>
    <row r="25" spans="1:24" s="70" customFormat="1" ht="13.5" customHeight="1" x14ac:dyDescent="0.15">
      <c r="A25" s="5"/>
      <c r="B25" s="27"/>
      <c r="C25" s="50">
        <v>42156</v>
      </c>
      <c r="D25" s="29"/>
      <c r="E25" s="1">
        <v>2268</v>
      </c>
      <c r="F25" s="1">
        <v>2592</v>
      </c>
      <c r="G25" s="1">
        <v>2427.1999999999998</v>
      </c>
      <c r="H25" s="1">
        <v>6862</v>
      </c>
      <c r="I25" s="1">
        <v>5076</v>
      </c>
      <c r="J25" s="1">
        <v>5670</v>
      </c>
      <c r="K25" s="1">
        <v>5367.6</v>
      </c>
      <c r="L25" s="1">
        <v>1010</v>
      </c>
      <c r="M25" s="1">
        <v>2268</v>
      </c>
      <c r="N25" s="1">
        <v>2592</v>
      </c>
      <c r="O25" s="1">
        <v>2493.8000000000002</v>
      </c>
      <c r="P25" s="1">
        <v>29906</v>
      </c>
      <c r="Q25" s="1">
        <v>4536</v>
      </c>
      <c r="R25" s="1">
        <v>5400</v>
      </c>
      <c r="S25" s="1">
        <v>4917.6000000000004</v>
      </c>
      <c r="T25" s="1">
        <v>8197</v>
      </c>
      <c r="U25" s="1">
        <v>5400</v>
      </c>
      <c r="V25" s="1">
        <v>6372</v>
      </c>
      <c r="W25" s="1">
        <v>5584.2</v>
      </c>
      <c r="X25" s="1">
        <v>16614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3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1" t="s">
        <v>94</v>
      </c>
      <c r="D7" s="74"/>
      <c r="E7" s="23" t="s">
        <v>458</v>
      </c>
      <c r="F7" s="19"/>
      <c r="G7" s="19"/>
      <c r="H7" s="22"/>
      <c r="I7" s="23" t="s">
        <v>458</v>
      </c>
      <c r="J7" s="19"/>
      <c r="K7" s="19"/>
      <c r="L7" s="22"/>
      <c r="M7" s="23" t="s">
        <v>459</v>
      </c>
      <c r="N7" s="19"/>
      <c r="O7" s="19"/>
      <c r="P7" s="22"/>
      <c r="Q7" s="23" t="s">
        <v>358</v>
      </c>
      <c r="R7" s="19"/>
      <c r="S7" s="19"/>
      <c r="T7" s="22"/>
    </row>
    <row r="8" spans="2:20" ht="13.5" customHeight="1" x14ac:dyDescent="0.15">
      <c r="B8" s="91" t="s">
        <v>120</v>
      </c>
      <c r="C8" s="72"/>
      <c r="D8" s="74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  <c r="Q8" s="64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8" t="s">
        <v>0</v>
      </c>
      <c r="C9" s="49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8"/>
      <c r="C10" s="49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8"/>
      <c r="C11" s="49">
        <v>40909</v>
      </c>
      <c r="D11" s="26"/>
      <c r="E11" s="68">
        <v>2100</v>
      </c>
      <c r="F11" s="2">
        <v>3529</v>
      </c>
      <c r="G11" s="2">
        <v>2698</v>
      </c>
      <c r="H11" s="2">
        <v>1168109.7</v>
      </c>
      <c r="I11" s="68">
        <v>1953</v>
      </c>
      <c r="J11" s="2">
        <v>2654.4</v>
      </c>
      <c r="K11" s="2">
        <v>2229</v>
      </c>
      <c r="L11" s="2">
        <v>4085248.0999999996</v>
      </c>
      <c r="M11" s="68">
        <v>952.35</v>
      </c>
      <c r="N11" s="2">
        <v>1690.5</v>
      </c>
      <c r="O11" s="2">
        <v>1247</v>
      </c>
      <c r="P11" s="2">
        <v>2390246.9</v>
      </c>
      <c r="Q11" s="68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8"/>
      <c r="C12" s="49">
        <v>41275</v>
      </c>
      <c r="D12" s="26"/>
      <c r="E12" s="68">
        <v>2310</v>
      </c>
      <c r="F12" s="2">
        <v>3187</v>
      </c>
      <c r="G12" s="2">
        <v>2767</v>
      </c>
      <c r="H12" s="2">
        <v>1158938</v>
      </c>
      <c r="I12" s="68">
        <v>1995</v>
      </c>
      <c r="J12" s="2">
        <v>3058.7550000000001</v>
      </c>
      <c r="K12" s="2">
        <v>2564.6878840186164</v>
      </c>
      <c r="L12" s="2">
        <v>2862067.8999999994</v>
      </c>
      <c r="M12" s="68">
        <v>1102.5</v>
      </c>
      <c r="N12" s="2">
        <v>1751.4</v>
      </c>
      <c r="O12" s="2">
        <v>1452.7037589428439</v>
      </c>
      <c r="P12" s="2">
        <v>2100915.4000000004</v>
      </c>
      <c r="Q12" s="68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7"/>
      <c r="C13" s="47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8" t="s">
        <v>97</v>
      </c>
      <c r="C14" s="44">
        <v>41518</v>
      </c>
      <c r="D14" s="26" t="s">
        <v>52</v>
      </c>
      <c r="E14" s="3">
        <v>2625</v>
      </c>
      <c r="F14" s="3">
        <v>2951</v>
      </c>
      <c r="G14" s="3">
        <v>2756</v>
      </c>
      <c r="H14" s="3">
        <v>85864.7</v>
      </c>
      <c r="I14" s="3">
        <v>2478</v>
      </c>
      <c r="J14" s="3">
        <v>2646</v>
      </c>
      <c r="K14" s="3">
        <v>2553.2195560049763</v>
      </c>
      <c r="L14" s="3">
        <v>176995.8</v>
      </c>
      <c r="M14" s="3">
        <v>1239</v>
      </c>
      <c r="N14" s="3">
        <v>1580.9849999999999</v>
      </c>
      <c r="O14" s="3">
        <v>1349.4004993213107</v>
      </c>
      <c r="P14" s="3">
        <v>125916.4</v>
      </c>
      <c r="Q14" s="3">
        <v>1858.5</v>
      </c>
      <c r="R14" s="3">
        <v>2205</v>
      </c>
      <c r="S14" s="3">
        <v>2008.9067106970165</v>
      </c>
      <c r="T14" s="3">
        <v>174900.3</v>
      </c>
    </row>
    <row r="15" spans="2:20" ht="13.5" customHeight="1" x14ac:dyDescent="0.15">
      <c r="B15" s="28"/>
      <c r="C15" s="44">
        <v>41548</v>
      </c>
      <c r="D15" s="26"/>
      <c r="E15" s="3">
        <v>2478</v>
      </c>
      <c r="F15" s="3">
        <v>2940</v>
      </c>
      <c r="G15" s="3">
        <v>2741</v>
      </c>
      <c r="H15" s="3">
        <v>99030.6</v>
      </c>
      <c r="I15" s="3">
        <v>2545.2000000000003</v>
      </c>
      <c r="J15" s="3">
        <v>2809.38</v>
      </c>
      <c r="K15" s="3">
        <v>2678.9522090858845</v>
      </c>
      <c r="L15" s="3">
        <v>249242.90000000002</v>
      </c>
      <c r="M15" s="3">
        <v>1239</v>
      </c>
      <c r="N15" s="3">
        <v>1581.3</v>
      </c>
      <c r="O15" s="3">
        <v>1360.6305248212102</v>
      </c>
      <c r="P15" s="3">
        <v>175077</v>
      </c>
      <c r="Q15" s="3">
        <v>1942.5</v>
      </c>
      <c r="R15" s="3">
        <v>2175.4950000000003</v>
      </c>
      <c r="S15" s="3">
        <v>2060.2233195285121</v>
      </c>
      <c r="T15" s="3">
        <v>138788.20000000001</v>
      </c>
    </row>
    <row r="16" spans="2:20" ht="13.5" customHeight="1" x14ac:dyDescent="0.15">
      <c r="B16" s="28"/>
      <c r="C16" s="44">
        <v>41579</v>
      </c>
      <c r="D16" s="26"/>
      <c r="E16" s="3">
        <v>2730</v>
      </c>
      <c r="F16" s="3">
        <v>3150</v>
      </c>
      <c r="G16" s="3">
        <v>2950</v>
      </c>
      <c r="H16" s="3">
        <v>89215.1</v>
      </c>
      <c r="I16" s="3">
        <v>2634.8700000000003</v>
      </c>
      <c r="J16" s="3">
        <v>2971.5</v>
      </c>
      <c r="K16" s="3">
        <v>2771.1380845003564</v>
      </c>
      <c r="L16" s="3">
        <v>153113.29999999999</v>
      </c>
      <c r="M16" s="3">
        <v>1350.3</v>
      </c>
      <c r="N16" s="3">
        <v>1685.25</v>
      </c>
      <c r="O16" s="3">
        <v>1557.0797121668259</v>
      </c>
      <c r="P16" s="3">
        <v>247679.09999999998</v>
      </c>
      <c r="Q16" s="3">
        <v>1982.4</v>
      </c>
      <c r="R16" s="3">
        <v>2310</v>
      </c>
      <c r="S16" s="3">
        <v>2188.5702323172782</v>
      </c>
      <c r="T16" s="3">
        <v>139209.90000000002</v>
      </c>
    </row>
    <row r="17" spans="2:20" ht="13.5" customHeight="1" x14ac:dyDescent="0.15">
      <c r="B17" s="28"/>
      <c r="C17" s="44">
        <v>41609</v>
      </c>
      <c r="D17" s="26"/>
      <c r="E17" s="3">
        <v>2714</v>
      </c>
      <c r="F17" s="3">
        <v>3187</v>
      </c>
      <c r="G17" s="3">
        <v>2992</v>
      </c>
      <c r="H17" s="3">
        <v>154094</v>
      </c>
      <c r="I17" s="3">
        <v>2698.5</v>
      </c>
      <c r="J17" s="3">
        <v>3058.7550000000001</v>
      </c>
      <c r="K17" s="3">
        <v>2817.6241645789023</v>
      </c>
      <c r="L17" s="3">
        <v>183881.3</v>
      </c>
      <c r="M17" s="3">
        <v>1501.5</v>
      </c>
      <c r="N17" s="3">
        <v>1751.4</v>
      </c>
      <c r="O17" s="3">
        <v>1631.8867066728344</v>
      </c>
      <c r="P17" s="3">
        <v>215384.8</v>
      </c>
      <c r="Q17" s="3">
        <v>2073.75</v>
      </c>
      <c r="R17" s="3">
        <v>2315.25</v>
      </c>
      <c r="S17" s="3">
        <v>2216.9756890678227</v>
      </c>
      <c r="T17" s="3">
        <v>175813</v>
      </c>
    </row>
    <row r="18" spans="2:20" ht="13.5" customHeight="1" x14ac:dyDescent="0.15">
      <c r="B18" s="28" t="s">
        <v>72</v>
      </c>
      <c r="C18" s="44">
        <v>41640</v>
      </c>
      <c r="D18" s="26" t="s">
        <v>52</v>
      </c>
      <c r="E18" s="3">
        <v>2541</v>
      </c>
      <c r="F18" s="3">
        <v>2783</v>
      </c>
      <c r="G18" s="3">
        <v>2661</v>
      </c>
      <c r="H18" s="3">
        <v>111440.7</v>
      </c>
      <c r="I18" s="3">
        <v>2310</v>
      </c>
      <c r="J18" s="3">
        <v>2753.1</v>
      </c>
      <c r="K18" s="3">
        <v>2542.1686347587292</v>
      </c>
      <c r="L18" s="3">
        <v>213439.8</v>
      </c>
      <c r="M18" s="3">
        <v>1450.4700000000003</v>
      </c>
      <c r="N18" s="3">
        <v>1681.0500000000002</v>
      </c>
      <c r="O18" s="3">
        <v>1590.3605894297345</v>
      </c>
      <c r="P18" s="3">
        <v>201918.7</v>
      </c>
      <c r="Q18" s="3">
        <v>2064.3000000000002</v>
      </c>
      <c r="R18" s="3">
        <v>2257.5</v>
      </c>
      <c r="S18" s="3">
        <v>2148.9512902769261</v>
      </c>
      <c r="T18" s="3">
        <v>168741.2</v>
      </c>
    </row>
    <row r="19" spans="2:20" ht="13.5" customHeight="1" x14ac:dyDescent="0.15">
      <c r="B19" s="28"/>
      <c r="C19" s="44">
        <v>41671</v>
      </c>
      <c r="D19" s="26"/>
      <c r="E19" s="3">
        <v>2631</v>
      </c>
      <c r="F19" s="3">
        <v>2940</v>
      </c>
      <c r="G19" s="3">
        <v>2787</v>
      </c>
      <c r="H19" s="3">
        <v>89542.8</v>
      </c>
      <c r="I19" s="3">
        <v>2276.61</v>
      </c>
      <c r="J19" s="3">
        <v>2626.05</v>
      </c>
      <c r="K19" s="3">
        <v>2507.9999751807668</v>
      </c>
      <c r="L19" s="3">
        <v>151469.20000000001</v>
      </c>
      <c r="M19" s="3">
        <v>1428.3150000000001</v>
      </c>
      <c r="N19" s="3">
        <v>1703.625</v>
      </c>
      <c r="O19" s="3">
        <v>1572.1763098281756</v>
      </c>
      <c r="P19" s="3">
        <v>220094.7</v>
      </c>
      <c r="Q19" s="3">
        <v>1858.5</v>
      </c>
      <c r="R19" s="3">
        <v>2257.5</v>
      </c>
      <c r="S19" s="3">
        <v>2084.3168059262052</v>
      </c>
      <c r="T19" s="3">
        <v>141852.5</v>
      </c>
    </row>
    <row r="20" spans="2:20" ht="13.5" customHeight="1" x14ac:dyDescent="0.15">
      <c r="B20" s="28"/>
      <c r="C20" s="44">
        <v>41699</v>
      </c>
      <c r="D20" s="26"/>
      <c r="E20" s="3">
        <v>2520</v>
      </c>
      <c r="F20" s="3">
        <v>2940</v>
      </c>
      <c r="G20" s="3">
        <v>2740</v>
      </c>
      <c r="H20" s="3">
        <v>115632.7</v>
      </c>
      <c r="I20" s="3">
        <v>2415</v>
      </c>
      <c r="J20" s="3">
        <v>2682.75</v>
      </c>
      <c r="K20" s="3">
        <v>2529.6601103361781</v>
      </c>
      <c r="L20" s="3">
        <v>150210</v>
      </c>
      <c r="M20" s="3">
        <v>1456.875</v>
      </c>
      <c r="N20" s="3">
        <v>1650.6</v>
      </c>
      <c r="O20" s="3">
        <v>1582.6667166133395</v>
      </c>
      <c r="P20" s="3">
        <v>237045.90000000002</v>
      </c>
      <c r="Q20" s="3">
        <v>1680</v>
      </c>
      <c r="R20" s="3">
        <v>2174.0250000000001</v>
      </c>
      <c r="S20" s="3">
        <v>2001.1848166998459</v>
      </c>
      <c r="T20" s="3">
        <v>144489.20000000001</v>
      </c>
    </row>
    <row r="21" spans="2:20" ht="13.5" customHeight="1" x14ac:dyDescent="0.15">
      <c r="B21" s="28"/>
      <c r="C21" s="44">
        <v>41730</v>
      </c>
      <c r="D21" s="26"/>
      <c r="E21" s="3">
        <v>2700</v>
      </c>
      <c r="F21" s="3">
        <v>3056</v>
      </c>
      <c r="G21" s="3">
        <v>2862</v>
      </c>
      <c r="H21" s="3">
        <v>104449</v>
      </c>
      <c r="I21" s="3">
        <v>2584.44</v>
      </c>
      <c r="J21" s="3">
        <v>2862</v>
      </c>
      <c r="K21" s="3">
        <v>2717.2085542193272</v>
      </c>
      <c r="L21" s="3">
        <v>234870.3</v>
      </c>
      <c r="M21" s="3">
        <v>1482.192</v>
      </c>
      <c r="N21" s="3">
        <v>1706.4</v>
      </c>
      <c r="O21" s="3">
        <v>1615.3529409732416</v>
      </c>
      <c r="P21" s="3">
        <v>211399.8</v>
      </c>
      <c r="Q21" s="3">
        <v>1890</v>
      </c>
      <c r="R21" s="3">
        <v>2161.08</v>
      </c>
      <c r="S21" s="3">
        <v>2025.3648455301782</v>
      </c>
      <c r="T21" s="3">
        <v>126272.29999999999</v>
      </c>
    </row>
    <row r="22" spans="2:20" ht="13.5" customHeight="1" x14ac:dyDescent="0.15">
      <c r="B22" s="28"/>
      <c r="C22" s="44">
        <v>41760</v>
      </c>
      <c r="D22" s="26"/>
      <c r="E22" s="3">
        <v>2624</v>
      </c>
      <c r="F22" s="3">
        <v>3024</v>
      </c>
      <c r="G22" s="3">
        <v>2841</v>
      </c>
      <c r="H22" s="3">
        <v>102807.3</v>
      </c>
      <c r="I22" s="3">
        <v>2575.8000000000002</v>
      </c>
      <c r="J22" s="3">
        <v>2862</v>
      </c>
      <c r="K22" s="3">
        <v>2730.8503717106282</v>
      </c>
      <c r="L22" s="3">
        <v>194704.2</v>
      </c>
      <c r="M22" s="3">
        <v>1557.36</v>
      </c>
      <c r="N22" s="3">
        <v>1748.52</v>
      </c>
      <c r="O22" s="3">
        <v>1655.6791525947847</v>
      </c>
      <c r="P22" s="3">
        <v>210102.59999999998</v>
      </c>
      <c r="Q22" s="3">
        <v>1915.92</v>
      </c>
      <c r="R22" s="3">
        <v>2236.6799999999998</v>
      </c>
      <c r="S22" s="3">
        <v>2040.9880866988926</v>
      </c>
      <c r="T22" s="3">
        <v>118979.79999999999</v>
      </c>
    </row>
    <row r="23" spans="2:20" ht="13.5" customHeight="1" x14ac:dyDescent="0.15">
      <c r="B23" s="28"/>
      <c r="C23" s="44">
        <v>41791</v>
      </c>
      <c r="D23" s="26"/>
      <c r="E23" s="3">
        <v>2630</v>
      </c>
      <c r="F23" s="3">
        <v>3024</v>
      </c>
      <c r="G23" s="3">
        <v>2840</v>
      </c>
      <c r="H23" s="3">
        <v>106253.2</v>
      </c>
      <c r="I23" s="3">
        <v>2499.12</v>
      </c>
      <c r="J23" s="3">
        <v>2783.16</v>
      </c>
      <c r="K23" s="3">
        <v>2633.20700799522</v>
      </c>
      <c r="L23" s="3">
        <v>180540.60000000003</v>
      </c>
      <c r="M23" s="3">
        <v>1396.44</v>
      </c>
      <c r="N23" s="3">
        <v>1748.52</v>
      </c>
      <c r="O23" s="3">
        <v>1646.684357949682</v>
      </c>
      <c r="P23" s="3">
        <v>167055.6</v>
      </c>
      <c r="Q23" s="3">
        <v>1854.36</v>
      </c>
      <c r="R23" s="3">
        <v>2214</v>
      </c>
      <c r="S23" s="3">
        <v>2056.1031831814425</v>
      </c>
      <c r="T23" s="3">
        <v>129355.60000000002</v>
      </c>
    </row>
    <row r="24" spans="2:20" ht="13.5" customHeight="1" x14ac:dyDescent="0.15">
      <c r="B24" s="28"/>
      <c r="C24" s="44">
        <v>41821</v>
      </c>
      <c r="D24" s="26"/>
      <c r="E24" s="3">
        <v>3024</v>
      </c>
      <c r="F24" s="3">
        <v>3024</v>
      </c>
      <c r="G24" s="3">
        <v>3024</v>
      </c>
      <c r="H24" s="3">
        <v>111983.5</v>
      </c>
      <c r="I24" s="3">
        <v>2527.1999999999998</v>
      </c>
      <c r="J24" s="3">
        <v>2855.52</v>
      </c>
      <c r="K24" s="3">
        <v>2668.8412902713676</v>
      </c>
      <c r="L24" s="3">
        <v>250926.8</v>
      </c>
      <c r="M24" s="3">
        <v>1419.12</v>
      </c>
      <c r="N24" s="3">
        <v>1663.2</v>
      </c>
      <c r="O24" s="3">
        <v>1559.0374389466979</v>
      </c>
      <c r="P24" s="3">
        <v>229870.29999999996</v>
      </c>
      <c r="Q24" s="3">
        <v>1842.48</v>
      </c>
      <c r="R24" s="3">
        <v>2165.4</v>
      </c>
      <c r="S24" s="3">
        <v>2004.9292105747406</v>
      </c>
      <c r="T24" s="3">
        <v>161473.1</v>
      </c>
    </row>
    <row r="25" spans="2:20" ht="13.5" customHeight="1" x14ac:dyDescent="0.15">
      <c r="B25" s="28"/>
      <c r="C25" s="44">
        <v>41852</v>
      </c>
      <c r="D25" s="26"/>
      <c r="E25" s="3">
        <v>2808</v>
      </c>
      <c r="F25" s="3">
        <v>3078</v>
      </c>
      <c r="G25" s="3">
        <v>2937.6776383763831</v>
      </c>
      <c r="H25" s="3">
        <v>108235.6</v>
      </c>
      <c r="I25" s="3">
        <v>2525.04</v>
      </c>
      <c r="J25" s="3">
        <v>2856.6</v>
      </c>
      <c r="K25" s="3">
        <v>2701.1467193960088</v>
      </c>
      <c r="L25" s="3">
        <v>203785.60000000003</v>
      </c>
      <c r="M25" s="3">
        <v>1411.56</v>
      </c>
      <c r="N25" s="3">
        <v>1644.84</v>
      </c>
      <c r="O25" s="3">
        <v>1524.520981586943</v>
      </c>
      <c r="P25" s="3">
        <v>194802.9</v>
      </c>
      <c r="Q25" s="3">
        <v>1911.6</v>
      </c>
      <c r="R25" s="3">
        <v>2183.4360000000001</v>
      </c>
      <c r="S25" s="3">
        <v>2041.0166830876688</v>
      </c>
      <c r="T25" s="3">
        <v>127497.2</v>
      </c>
    </row>
    <row r="26" spans="2:20" ht="13.5" customHeight="1" x14ac:dyDescent="0.15">
      <c r="B26" s="28"/>
      <c r="C26" s="44">
        <v>41883</v>
      </c>
      <c r="D26" s="26"/>
      <c r="E26" s="3">
        <v>2781</v>
      </c>
      <c r="F26" s="3">
        <v>3142.8</v>
      </c>
      <c r="G26" s="3">
        <v>3002.2</v>
      </c>
      <c r="H26" s="3">
        <v>120222</v>
      </c>
      <c r="I26" s="3">
        <v>2624.4</v>
      </c>
      <c r="J26" s="3">
        <v>2916</v>
      </c>
      <c r="K26" s="3">
        <v>2765.3</v>
      </c>
      <c r="L26" s="3">
        <v>183305</v>
      </c>
      <c r="M26" s="3">
        <v>1426.7</v>
      </c>
      <c r="N26" s="3">
        <v>1684.8</v>
      </c>
      <c r="O26" s="3">
        <v>1540.3</v>
      </c>
      <c r="P26" s="3">
        <v>277976</v>
      </c>
      <c r="Q26" s="3">
        <v>1922.4</v>
      </c>
      <c r="R26" s="3">
        <v>2304.6999999999998</v>
      </c>
      <c r="S26" s="3">
        <v>2119.1</v>
      </c>
      <c r="T26" s="3">
        <v>166234</v>
      </c>
    </row>
    <row r="27" spans="2:20" ht="13.5" customHeight="1" x14ac:dyDescent="0.15">
      <c r="B27" s="28"/>
      <c r="C27" s="44">
        <v>41913</v>
      </c>
      <c r="D27" s="26"/>
      <c r="E27" s="3">
        <v>2910.6</v>
      </c>
      <c r="F27" s="3">
        <v>3348</v>
      </c>
      <c r="G27" s="3">
        <v>3121.2</v>
      </c>
      <c r="H27" s="3">
        <v>144270</v>
      </c>
      <c r="I27" s="3">
        <v>2711.9</v>
      </c>
      <c r="J27" s="3">
        <v>3024</v>
      </c>
      <c r="K27" s="3">
        <v>2919</v>
      </c>
      <c r="L27" s="3">
        <v>293662</v>
      </c>
      <c r="M27" s="3">
        <v>1472</v>
      </c>
      <c r="N27" s="3">
        <v>1772.3</v>
      </c>
      <c r="O27" s="3">
        <v>1609</v>
      </c>
      <c r="P27" s="3">
        <v>186103</v>
      </c>
      <c r="Q27" s="3">
        <v>1986.1</v>
      </c>
      <c r="R27" s="3">
        <v>2332.8000000000002</v>
      </c>
      <c r="S27" s="3">
        <v>2198.4</v>
      </c>
      <c r="T27" s="3">
        <v>122151</v>
      </c>
    </row>
    <row r="28" spans="2:20" ht="13.5" customHeight="1" x14ac:dyDescent="0.15">
      <c r="B28" s="28"/>
      <c r="C28" s="44">
        <v>41944</v>
      </c>
      <c r="D28" s="26"/>
      <c r="E28" s="3">
        <v>3186</v>
      </c>
      <c r="F28" s="3">
        <v>3510</v>
      </c>
      <c r="G28" s="3">
        <v>3326</v>
      </c>
      <c r="H28" s="3">
        <v>125449</v>
      </c>
      <c r="I28" s="3">
        <v>2875</v>
      </c>
      <c r="J28" s="3">
        <v>3218.4</v>
      </c>
      <c r="K28" s="3">
        <v>3065.2</v>
      </c>
      <c r="L28" s="3">
        <v>262012</v>
      </c>
      <c r="M28" s="3">
        <v>1502.3</v>
      </c>
      <c r="N28" s="3">
        <v>1838.2</v>
      </c>
      <c r="O28" s="3">
        <v>1690.6</v>
      </c>
      <c r="P28" s="3">
        <v>254189</v>
      </c>
      <c r="Q28" s="3">
        <v>1928.9</v>
      </c>
      <c r="R28" s="3">
        <v>2432.1999999999998</v>
      </c>
      <c r="S28" s="3">
        <v>2317</v>
      </c>
      <c r="T28" s="3">
        <v>146281</v>
      </c>
    </row>
    <row r="29" spans="2:20" ht="13.5" customHeight="1" x14ac:dyDescent="0.15">
      <c r="B29" s="28"/>
      <c r="C29" s="44">
        <v>41974</v>
      </c>
      <c r="D29" s="26"/>
      <c r="E29" s="3">
        <v>3218.4</v>
      </c>
      <c r="F29" s="3">
        <v>3618</v>
      </c>
      <c r="G29" s="3">
        <v>3429.4</v>
      </c>
      <c r="H29" s="3">
        <v>190842</v>
      </c>
      <c r="I29" s="3">
        <v>2948.4</v>
      </c>
      <c r="J29" s="3">
        <v>3243.2</v>
      </c>
      <c r="K29" s="3">
        <v>3100.1</v>
      </c>
      <c r="L29" s="3">
        <v>361041</v>
      </c>
      <c r="M29" s="3">
        <v>1604.9</v>
      </c>
      <c r="N29" s="3">
        <v>1859.8</v>
      </c>
      <c r="O29" s="3">
        <v>1719.4</v>
      </c>
      <c r="P29" s="3">
        <v>292872</v>
      </c>
      <c r="Q29" s="3">
        <v>2125.4</v>
      </c>
      <c r="R29" s="3">
        <v>2484</v>
      </c>
      <c r="S29" s="3">
        <v>2344.4</v>
      </c>
      <c r="T29" s="3">
        <v>188777.3</v>
      </c>
    </row>
    <row r="30" spans="2:20" ht="13.5" customHeight="1" x14ac:dyDescent="0.15">
      <c r="B30" s="28" t="s">
        <v>472</v>
      </c>
      <c r="C30" s="44">
        <v>42005</v>
      </c>
      <c r="D30" s="26" t="s">
        <v>52</v>
      </c>
      <c r="E30" s="3">
        <v>3564</v>
      </c>
      <c r="F30" s="3">
        <v>4093.2</v>
      </c>
      <c r="G30" s="3">
        <v>3834.2</v>
      </c>
      <c r="H30" s="3">
        <v>94883</v>
      </c>
      <c r="I30" s="3">
        <v>2959.2</v>
      </c>
      <c r="J30" s="3">
        <v>3290.8</v>
      </c>
      <c r="K30" s="3">
        <v>3113.5</v>
      </c>
      <c r="L30" s="3">
        <v>263215.5</v>
      </c>
      <c r="M30" s="3">
        <v>1620</v>
      </c>
      <c r="N30" s="3">
        <v>1881.4</v>
      </c>
      <c r="O30" s="3">
        <v>1745.6</v>
      </c>
      <c r="P30" s="3">
        <v>174016.6</v>
      </c>
      <c r="Q30" s="3">
        <v>2141.6</v>
      </c>
      <c r="R30" s="3">
        <v>2490.5</v>
      </c>
      <c r="S30" s="3">
        <v>2339.1</v>
      </c>
      <c r="T30" s="3">
        <v>134424.1</v>
      </c>
    </row>
    <row r="31" spans="2:20" ht="13.5" customHeight="1" x14ac:dyDescent="0.15">
      <c r="B31" s="28"/>
      <c r="C31" s="44">
        <v>42036</v>
      </c>
      <c r="D31" s="26"/>
      <c r="E31" s="3">
        <v>4093.2</v>
      </c>
      <c r="F31" s="3">
        <v>5022</v>
      </c>
      <c r="G31" s="3">
        <v>4426.7</v>
      </c>
      <c r="H31" s="3">
        <v>100648</v>
      </c>
      <c r="I31" s="3">
        <v>3078</v>
      </c>
      <c r="J31" s="3">
        <v>3348</v>
      </c>
      <c r="K31" s="3">
        <v>3192.8</v>
      </c>
      <c r="L31" s="3">
        <v>202042</v>
      </c>
      <c r="M31" s="3">
        <v>1729.1</v>
      </c>
      <c r="N31" s="3">
        <v>1988.3</v>
      </c>
      <c r="O31" s="3">
        <v>1869.2</v>
      </c>
      <c r="P31" s="3">
        <v>231705</v>
      </c>
      <c r="Q31" s="3">
        <v>2152.4</v>
      </c>
      <c r="R31" s="3">
        <v>2538</v>
      </c>
      <c r="S31" s="3">
        <v>2394.3000000000002</v>
      </c>
      <c r="T31" s="3">
        <v>116370</v>
      </c>
    </row>
    <row r="32" spans="2:20" ht="13.5" customHeight="1" x14ac:dyDescent="0.15">
      <c r="B32" s="28"/>
      <c r="C32" s="44">
        <v>42064</v>
      </c>
      <c r="D32" s="26"/>
      <c r="E32" s="3">
        <v>4093.2</v>
      </c>
      <c r="F32" s="3">
        <v>4880.5</v>
      </c>
      <c r="G32" s="3">
        <v>4443.3999999999996</v>
      </c>
      <c r="H32" s="3">
        <v>117665</v>
      </c>
      <c r="I32" s="3">
        <v>3132</v>
      </c>
      <c r="J32" s="3">
        <v>3479.8</v>
      </c>
      <c r="K32" s="3">
        <v>3303.4</v>
      </c>
      <c r="L32" s="3">
        <v>196871</v>
      </c>
      <c r="M32" s="3">
        <v>1822</v>
      </c>
      <c r="N32" s="3">
        <v>2106</v>
      </c>
      <c r="O32" s="3">
        <v>1943.9</v>
      </c>
      <c r="P32" s="3">
        <v>281902</v>
      </c>
      <c r="Q32" s="3">
        <v>2311.1999999999998</v>
      </c>
      <c r="R32" s="3">
        <v>2639.5</v>
      </c>
      <c r="S32" s="3">
        <v>2484.1999999999998</v>
      </c>
      <c r="T32" s="3">
        <v>168170</v>
      </c>
    </row>
    <row r="33" spans="2:20" ht="13.5" customHeight="1" x14ac:dyDescent="0.15">
      <c r="B33" s="28"/>
      <c r="C33" s="44">
        <v>42095</v>
      </c>
      <c r="D33" s="26"/>
      <c r="E33" s="3">
        <v>4098.6000000000004</v>
      </c>
      <c r="F33" s="3">
        <v>4098.6000000000004</v>
      </c>
      <c r="G33" s="3">
        <v>4098.8</v>
      </c>
      <c r="H33" s="3">
        <v>119657</v>
      </c>
      <c r="I33" s="3">
        <v>3132</v>
      </c>
      <c r="J33" s="3">
        <v>3672</v>
      </c>
      <c r="K33" s="3">
        <v>3342.1</v>
      </c>
      <c r="L33" s="3">
        <v>200717.5</v>
      </c>
      <c r="M33" s="3">
        <v>1841.4</v>
      </c>
      <c r="N33" s="3">
        <v>2106</v>
      </c>
      <c r="O33" s="3">
        <v>1991.2</v>
      </c>
      <c r="P33" s="3">
        <v>155672.9</v>
      </c>
      <c r="Q33" s="3">
        <v>2484</v>
      </c>
      <c r="R33" s="3">
        <v>2764.8</v>
      </c>
      <c r="S33" s="3">
        <v>2646.2</v>
      </c>
      <c r="T33" s="3">
        <v>121477</v>
      </c>
    </row>
    <row r="34" spans="2:20" ht="13.5" customHeight="1" x14ac:dyDescent="0.15">
      <c r="B34" s="28"/>
      <c r="C34" s="44">
        <v>42125</v>
      </c>
      <c r="D34" s="26"/>
      <c r="E34" s="3">
        <v>4104</v>
      </c>
      <c r="F34" s="3">
        <v>4320</v>
      </c>
      <c r="G34" s="3">
        <v>4141.8999999999996</v>
      </c>
      <c r="H34" s="3">
        <v>69369</v>
      </c>
      <c r="I34" s="3">
        <v>3348</v>
      </c>
      <c r="J34" s="3">
        <v>3888</v>
      </c>
      <c r="K34" s="3">
        <v>3579.7</v>
      </c>
      <c r="L34" s="3">
        <v>188939</v>
      </c>
      <c r="M34" s="3">
        <v>1921.3</v>
      </c>
      <c r="N34" s="3">
        <v>2162.1999999999998</v>
      </c>
      <c r="O34" s="3">
        <v>2043.5</v>
      </c>
      <c r="P34" s="3">
        <v>248511</v>
      </c>
      <c r="Q34" s="3">
        <v>2592</v>
      </c>
      <c r="R34" s="3">
        <v>2808</v>
      </c>
      <c r="S34" s="3">
        <v>2712.9</v>
      </c>
      <c r="T34" s="3">
        <v>146977.9</v>
      </c>
    </row>
    <row r="35" spans="2:20" ht="13.5" customHeight="1" x14ac:dyDescent="0.15">
      <c r="B35" s="27"/>
      <c r="C35" s="50">
        <v>42156</v>
      </c>
      <c r="D35" s="29"/>
      <c r="E35" s="25">
        <v>3780</v>
      </c>
      <c r="F35" s="25">
        <v>3996</v>
      </c>
      <c r="G35" s="25">
        <v>3897.5</v>
      </c>
      <c r="H35" s="25">
        <v>93784</v>
      </c>
      <c r="I35" s="25">
        <v>3443</v>
      </c>
      <c r="J35" s="25">
        <v>3942</v>
      </c>
      <c r="K35" s="25">
        <v>3655.7</v>
      </c>
      <c r="L35" s="25">
        <v>187988</v>
      </c>
      <c r="M35" s="25">
        <v>1884.6</v>
      </c>
      <c r="N35" s="25">
        <v>2254</v>
      </c>
      <c r="O35" s="25">
        <v>2018.2</v>
      </c>
      <c r="P35" s="25">
        <v>309702</v>
      </c>
      <c r="Q35" s="25">
        <v>2544.5</v>
      </c>
      <c r="R35" s="25">
        <v>2886.8</v>
      </c>
      <c r="S35" s="25">
        <v>2719</v>
      </c>
      <c r="T35" s="25">
        <v>173829</v>
      </c>
    </row>
    <row r="36" spans="2:20" x14ac:dyDescent="0.15">
      <c r="B36" s="226" t="s">
        <v>73</v>
      </c>
      <c r="C36" s="197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5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98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119</v>
      </c>
      <c r="D6" s="22"/>
      <c r="E6" s="39" t="s">
        <v>369</v>
      </c>
      <c r="F6" s="17"/>
      <c r="G6" s="17"/>
      <c r="H6" s="17"/>
      <c r="I6" s="39" t="s">
        <v>370</v>
      </c>
      <c r="J6" s="17"/>
      <c r="K6" s="17"/>
      <c r="L6" s="17"/>
      <c r="M6" s="39" t="s">
        <v>214</v>
      </c>
      <c r="N6" s="17"/>
      <c r="O6" s="17"/>
      <c r="P6" s="17"/>
      <c r="Q6" s="39" t="s">
        <v>371</v>
      </c>
      <c r="R6" s="17"/>
      <c r="S6" s="17"/>
      <c r="T6" s="17"/>
      <c r="U6" s="39" t="s">
        <v>372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9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8"/>
      <c r="C10" s="49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7"/>
      <c r="C11" s="47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8" t="s">
        <v>72</v>
      </c>
      <c r="C12" s="44">
        <v>41791</v>
      </c>
      <c r="D12" s="26" t="s">
        <v>52</v>
      </c>
      <c r="E12" s="11">
        <v>1112.4000000000001</v>
      </c>
      <c r="F12" s="11">
        <v>1242</v>
      </c>
      <c r="G12" s="11">
        <v>1162.7567010309272</v>
      </c>
      <c r="H12" s="11">
        <v>128382.29999999999</v>
      </c>
      <c r="I12" s="11">
        <v>896.4</v>
      </c>
      <c r="J12" s="11">
        <v>1026</v>
      </c>
      <c r="K12" s="11">
        <v>981.59549491804762</v>
      </c>
      <c r="L12" s="11">
        <v>38598</v>
      </c>
      <c r="M12" s="11">
        <v>2592</v>
      </c>
      <c r="N12" s="11">
        <v>2862</v>
      </c>
      <c r="O12" s="11">
        <v>2710.1633866970333</v>
      </c>
      <c r="P12" s="11">
        <v>7890.3</v>
      </c>
      <c r="Q12" s="11">
        <v>3132</v>
      </c>
      <c r="R12" s="11">
        <v>3479.76</v>
      </c>
      <c r="S12" s="11">
        <v>3351.5040517639809</v>
      </c>
      <c r="T12" s="11">
        <v>5572.5</v>
      </c>
      <c r="U12" s="11">
        <v>1914.7320000000002</v>
      </c>
      <c r="V12" s="11">
        <v>2268</v>
      </c>
      <c r="W12" s="11">
        <v>2124.3948908425305</v>
      </c>
      <c r="X12" s="11">
        <v>7869.4</v>
      </c>
    </row>
    <row r="13" spans="2:24" x14ac:dyDescent="0.15">
      <c r="B13" s="28"/>
      <c r="C13" s="44">
        <v>41821</v>
      </c>
      <c r="D13" s="26"/>
      <c r="E13" s="11">
        <v>1112.4000000000001</v>
      </c>
      <c r="F13" s="11">
        <v>1291.68</v>
      </c>
      <c r="G13" s="11">
        <v>1197.2249897983777</v>
      </c>
      <c r="H13" s="11">
        <v>164890.4</v>
      </c>
      <c r="I13" s="11">
        <v>907.2</v>
      </c>
      <c r="J13" s="11">
        <v>1031.4000000000001</v>
      </c>
      <c r="K13" s="11">
        <v>949.74260869565251</v>
      </c>
      <c r="L13" s="11">
        <v>39958.199999999997</v>
      </c>
      <c r="M13" s="11">
        <v>2700</v>
      </c>
      <c r="N13" s="11">
        <v>2970</v>
      </c>
      <c r="O13" s="11">
        <v>2788.6615723732552</v>
      </c>
      <c r="P13" s="11">
        <v>4575.8</v>
      </c>
      <c r="Q13" s="11">
        <v>3240</v>
      </c>
      <c r="R13" s="11">
        <v>3510</v>
      </c>
      <c r="S13" s="11">
        <v>3347.1491087222762</v>
      </c>
      <c r="T13" s="11">
        <v>7102.7</v>
      </c>
      <c r="U13" s="11">
        <v>1890</v>
      </c>
      <c r="V13" s="11">
        <v>2289.6</v>
      </c>
      <c r="W13" s="11">
        <v>2124.2500437848553</v>
      </c>
      <c r="X13" s="11">
        <v>4403.1000000000004</v>
      </c>
    </row>
    <row r="14" spans="2:24" x14ac:dyDescent="0.15">
      <c r="B14" s="28"/>
      <c r="C14" s="44">
        <v>41852</v>
      </c>
      <c r="D14" s="26"/>
      <c r="E14" s="11">
        <v>1188</v>
      </c>
      <c r="F14" s="11">
        <v>1350</v>
      </c>
      <c r="G14" s="11">
        <v>1276.9341192371235</v>
      </c>
      <c r="H14" s="11">
        <v>159525</v>
      </c>
      <c r="I14" s="11">
        <v>918</v>
      </c>
      <c r="J14" s="11">
        <v>1074.5999999999999</v>
      </c>
      <c r="K14" s="11">
        <v>1003.8620391786641</v>
      </c>
      <c r="L14" s="11">
        <v>47905.3</v>
      </c>
      <c r="M14" s="11">
        <v>2862</v>
      </c>
      <c r="N14" s="11">
        <v>3024</v>
      </c>
      <c r="O14" s="11">
        <v>2960.085958069234</v>
      </c>
      <c r="P14" s="11">
        <v>3004.6</v>
      </c>
      <c r="Q14" s="11">
        <v>3269.808</v>
      </c>
      <c r="R14" s="11">
        <v>3719.52</v>
      </c>
      <c r="S14" s="11">
        <v>3429.4057803468204</v>
      </c>
      <c r="T14" s="11">
        <v>12857.599999999999</v>
      </c>
      <c r="U14" s="11">
        <v>2052</v>
      </c>
      <c r="V14" s="11">
        <v>2322</v>
      </c>
      <c r="W14" s="11">
        <v>2170.7952859013531</v>
      </c>
      <c r="X14" s="11">
        <v>3724.7</v>
      </c>
    </row>
    <row r="15" spans="2:24" x14ac:dyDescent="0.15">
      <c r="B15" s="28"/>
      <c r="C15" s="44">
        <v>41883</v>
      </c>
      <c r="D15" s="26"/>
      <c r="E15" s="11">
        <v>1242</v>
      </c>
      <c r="F15" s="11">
        <v>1485</v>
      </c>
      <c r="G15" s="11">
        <v>1395.7</v>
      </c>
      <c r="H15" s="11">
        <v>48738</v>
      </c>
      <c r="I15" s="11">
        <v>1026</v>
      </c>
      <c r="J15" s="11">
        <v>1190.2</v>
      </c>
      <c r="K15" s="11">
        <v>1112.2</v>
      </c>
      <c r="L15" s="11">
        <v>36964</v>
      </c>
      <c r="M15" s="11">
        <v>2808</v>
      </c>
      <c r="N15" s="11">
        <v>3024</v>
      </c>
      <c r="O15" s="11">
        <v>2903.5</v>
      </c>
      <c r="P15" s="11">
        <v>4814</v>
      </c>
      <c r="Q15" s="11">
        <v>3402</v>
      </c>
      <c r="R15" s="11">
        <v>3780</v>
      </c>
      <c r="S15" s="11">
        <v>3654.1</v>
      </c>
      <c r="T15" s="11">
        <v>8723</v>
      </c>
      <c r="U15" s="11">
        <v>2052</v>
      </c>
      <c r="V15" s="11">
        <v>2419.1999999999998</v>
      </c>
      <c r="W15" s="11">
        <v>2187.8000000000002</v>
      </c>
      <c r="X15" s="11">
        <v>3010</v>
      </c>
    </row>
    <row r="16" spans="2:24" x14ac:dyDescent="0.15">
      <c r="B16" s="28"/>
      <c r="C16" s="44">
        <v>41913</v>
      </c>
      <c r="D16" s="26"/>
      <c r="E16" s="11">
        <v>1296</v>
      </c>
      <c r="F16" s="11">
        <v>1458</v>
      </c>
      <c r="G16" s="11">
        <v>1357.3</v>
      </c>
      <c r="H16" s="11">
        <v>66369</v>
      </c>
      <c r="I16" s="11">
        <v>1112.4000000000001</v>
      </c>
      <c r="J16" s="11">
        <v>1231.2</v>
      </c>
      <c r="K16" s="11">
        <v>1178.9000000000001</v>
      </c>
      <c r="L16" s="11">
        <v>28230</v>
      </c>
      <c r="M16" s="11">
        <v>2808</v>
      </c>
      <c r="N16" s="11">
        <v>3024</v>
      </c>
      <c r="O16" s="11">
        <v>2872.5</v>
      </c>
      <c r="P16" s="11">
        <v>2758</v>
      </c>
      <c r="Q16" s="11">
        <v>3456</v>
      </c>
      <c r="R16" s="11">
        <v>3839.4</v>
      </c>
      <c r="S16" s="11">
        <v>3691.3</v>
      </c>
      <c r="T16" s="11">
        <v>3755</v>
      </c>
      <c r="U16" s="11">
        <v>2160</v>
      </c>
      <c r="V16" s="11">
        <v>2430</v>
      </c>
      <c r="W16" s="11">
        <v>2255.1999999999998</v>
      </c>
      <c r="X16" s="11">
        <v>1515</v>
      </c>
    </row>
    <row r="17" spans="2:24" x14ac:dyDescent="0.15">
      <c r="B17" s="28"/>
      <c r="C17" s="44">
        <v>41944</v>
      </c>
      <c r="D17" s="26"/>
      <c r="E17" s="11">
        <v>1333.8</v>
      </c>
      <c r="F17" s="11">
        <v>1566</v>
      </c>
      <c r="G17" s="11">
        <v>1399.8</v>
      </c>
      <c r="H17" s="11">
        <v>43384</v>
      </c>
      <c r="I17" s="11">
        <v>1166.4000000000001</v>
      </c>
      <c r="J17" s="11">
        <v>1350</v>
      </c>
      <c r="K17" s="11">
        <v>1232.9000000000001</v>
      </c>
      <c r="L17" s="11">
        <v>20675</v>
      </c>
      <c r="M17" s="11">
        <v>2862</v>
      </c>
      <c r="N17" s="11">
        <v>3240</v>
      </c>
      <c r="O17" s="11">
        <v>2975</v>
      </c>
      <c r="P17" s="11">
        <v>2563</v>
      </c>
      <c r="Q17" s="11">
        <v>3456</v>
      </c>
      <c r="R17" s="11">
        <v>3839.4</v>
      </c>
      <c r="S17" s="11">
        <v>3744.8</v>
      </c>
      <c r="T17" s="11">
        <v>2879</v>
      </c>
      <c r="U17" s="11">
        <v>2127.6</v>
      </c>
      <c r="V17" s="11">
        <v>2376</v>
      </c>
      <c r="W17" s="11">
        <v>2271.6</v>
      </c>
      <c r="X17" s="11">
        <v>2786</v>
      </c>
    </row>
    <row r="18" spans="2:24" x14ac:dyDescent="0.15">
      <c r="B18" s="28"/>
      <c r="C18" s="44">
        <v>41974</v>
      </c>
      <c r="D18" s="26"/>
      <c r="E18" s="11">
        <v>1404</v>
      </c>
      <c r="F18" s="11">
        <v>1566</v>
      </c>
      <c r="G18" s="11">
        <v>1485.7</v>
      </c>
      <c r="H18" s="11">
        <v>48203.1</v>
      </c>
      <c r="I18" s="11">
        <v>1166.4000000000001</v>
      </c>
      <c r="J18" s="11">
        <v>1350</v>
      </c>
      <c r="K18" s="11">
        <v>1235.9000000000001</v>
      </c>
      <c r="L18" s="11">
        <v>13295</v>
      </c>
      <c r="M18" s="11">
        <v>2812.3</v>
      </c>
      <c r="N18" s="11">
        <v>3240</v>
      </c>
      <c r="O18" s="11">
        <v>3032.9</v>
      </c>
      <c r="P18" s="11">
        <v>2826.5</v>
      </c>
      <c r="Q18" s="11">
        <v>3618</v>
      </c>
      <c r="R18" s="11">
        <v>4104</v>
      </c>
      <c r="S18" s="11">
        <v>3731.3</v>
      </c>
      <c r="T18" s="11">
        <v>1749.4</v>
      </c>
      <c r="U18" s="11">
        <v>2235.6</v>
      </c>
      <c r="V18" s="11">
        <v>2624.4</v>
      </c>
      <c r="W18" s="11">
        <v>2324.1</v>
      </c>
      <c r="X18" s="11">
        <v>3766</v>
      </c>
    </row>
    <row r="19" spans="2:24" x14ac:dyDescent="0.15">
      <c r="B19" s="28" t="s">
        <v>472</v>
      </c>
      <c r="C19" s="44">
        <v>42005</v>
      </c>
      <c r="D19" s="26" t="s">
        <v>52</v>
      </c>
      <c r="E19" s="11">
        <v>1458</v>
      </c>
      <c r="F19" s="11">
        <v>1731.2</v>
      </c>
      <c r="G19" s="11">
        <v>1558</v>
      </c>
      <c r="H19" s="11">
        <v>49862.5</v>
      </c>
      <c r="I19" s="11">
        <v>1188</v>
      </c>
      <c r="J19" s="11">
        <v>1458</v>
      </c>
      <c r="K19" s="11">
        <v>1274.0999999999999</v>
      </c>
      <c r="L19" s="11">
        <v>15348.3</v>
      </c>
      <c r="M19" s="11">
        <v>3564</v>
      </c>
      <c r="N19" s="11">
        <v>3564</v>
      </c>
      <c r="O19" s="11">
        <v>3564</v>
      </c>
      <c r="P19" s="11">
        <v>1755.2</v>
      </c>
      <c r="Q19" s="11">
        <v>3672</v>
      </c>
      <c r="R19" s="11">
        <v>3942</v>
      </c>
      <c r="S19" s="11">
        <v>3743.2</v>
      </c>
      <c r="T19" s="11">
        <v>826.7</v>
      </c>
      <c r="U19" s="11">
        <v>2646</v>
      </c>
      <c r="V19" s="11">
        <v>2671.9</v>
      </c>
      <c r="W19" s="11">
        <v>2665.7</v>
      </c>
      <c r="X19" s="11">
        <v>2382.1</v>
      </c>
    </row>
    <row r="20" spans="2:24" x14ac:dyDescent="0.15">
      <c r="B20" s="28"/>
      <c r="C20" s="44">
        <v>42036</v>
      </c>
      <c r="D20" s="26"/>
      <c r="E20" s="11">
        <v>1620</v>
      </c>
      <c r="F20" s="11">
        <v>1792.8</v>
      </c>
      <c r="G20" s="11">
        <v>1717.4</v>
      </c>
      <c r="H20" s="11">
        <v>60191</v>
      </c>
      <c r="I20" s="11">
        <v>1285.2</v>
      </c>
      <c r="J20" s="11">
        <v>1458</v>
      </c>
      <c r="K20" s="11">
        <v>1347</v>
      </c>
      <c r="L20" s="11">
        <v>19253</v>
      </c>
      <c r="M20" s="11">
        <v>3132</v>
      </c>
      <c r="N20" s="11">
        <v>3618</v>
      </c>
      <c r="O20" s="11">
        <v>3413.5</v>
      </c>
      <c r="P20" s="11">
        <v>1900</v>
      </c>
      <c r="Q20" s="11">
        <v>3996</v>
      </c>
      <c r="R20" s="11">
        <v>4266</v>
      </c>
      <c r="S20" s="11">
        <v>4106.7</v>
      </c>
      <c r="T20" s="11">
        <v>446</v>
      </c>
      <c r="U20" s="11">
        <v>2754</v>
      </c>
      <c r="V20" s="11">
        <v>2862</v>
      </c>
      <c r="W20" s="11">
        <v>2787.5</v>
      </c>
      <c r="X20" s="11">
        <v>2473</v>
      </c>
    </row>
    <row r="21" spans="2:24" x14ac:dyDescent="0.15">
      <c r="B21" s="28"/>
      <c r="C21" s="44">
        <v>42064</v>
      </c>
      <c r="D21" s="26"/>
      <c r="E21" s="11">
        <v>1663.2</v>
      </c>
      <c r="F21" s="11">
        <v>1782</v>
      </c>
      <c r="G21" s="11">
        <v>1738.3</v>
      </c>
      <c r="H21" s="11">
        <v>29491</v>
      </c>
      <c r="I21" s="11">
        <v>1198.8</v>
      </c>
      <c r="J21" s="11">
        <v>1404</v>
      </c>
      <c r="K21" s="11">
        <v>1323.2</v>
      </c>
      <c r="L21" s="11">
        <v>13620</v>
      </c>
      <c r="M21" s="11">
        <v>3067.2</v>
      </c>
      <c r="N21" s="11">
        <v>3564</v>
      </c>
      <c r="O21" s="11">
        <v>3185.6</v>
      </c>
      <c r="P21" s="11">
        <v>1278</v>
      </c>
      <c r="Q21" s="11">
        <v>4104</v>
      </c>
      <c r="R21" s="11">
        <v>4104</v>
      </c>
      <c r="S21" s="11">
        <v>4104</v>
      </c>
      <c r="T21" s="11">
        <v>974</v>
      </c>
      <c r="U21" s="11">
        <v>2592</v>
      </c>
      <c r="V21" s="11">
        <v>2916</v>
      </c>
      <c r="W21" s="11">
        <v>2773</v>
      </c>
      <c r="X21" s="11">
        <v>3429</v>
      </c>
    </row>
    <row r="22" spans="2:24" x14ac:dyDescent="0.15">
      <c r="B22" s="28"/>
      <c r="C22" s="44">
        <v>42095</v>
      </c>
      <c r="D22" s="26"/>
      <c r="E22" s="11">
        <v>1512</v>
      </c>
      <c r="F22" s="11">
        <v>1695.6</v>
      </c>
      <c r="G22" s="11">
        <v>1582.9</v>
      </c>
      <c r="H22" s="11">
        <v>32847</v>
      </c>
      <c r="I22" s="11">
        <v>1004.4</v>
      </c>
      <c r="J22" s="11">
        <v>1188</v>
      </c>
      <c r="K22" s="11">
        <v>1093.9000000000001</v>
      </c>
      <c r="L22" s="11">
        <v>26138</v>
      </c>
      <c r="M22" s="11">
        <v>3218.4</v>
      </c>
      <c r="N22" s="11">
        <v>3780</v>
      </c>
      <c r="O22" s="11">
        <v>3353.9</v>
      </c>
      <c r="P22" s="11">
        <v>1333</v>
      </c>
      <c r="Q22" s="11">
        <v>3909.6</v>
      </c>
      <c r="R22" s="11">
        <v>4104</v>
      </c>
      <c r="S22" s="11">
        <v>3979.5</v>
      </c>
      <c r="T22" s="11">
        <v>2412</v>
      </c>
      <c r="U22" s="11">
        <v>2484</v>
      </c>
      <c r="V22" s="11">
        <v>2700</v>
      </c>
      <c r="W22" s="11">
        <v>2542.1999999999998</v>
      </c>
      <c r="X22" s="11">
        <v>1693</v>
      </c>
    </row>
    <row r="23" spans="2:24" x14ac:dyDescent="0.15">
      <c r="B23" s="28"/>
      <c r="C23" s="44">
        <v>42125</v>
      </c>
      <c r="D23" s="26"/>
      <c r="E23" s="11">
        <v>1512</v>
      </c>
      <c r="F23" s="11">
        <v>1728</v>
      </c>
      <c r="G23" s="11">
        <v>1585.7</v>
      </c>
      <c r="H23" s="11">
        <v>44911</v>
      </c>
      <c r="I23" s="11">
        <v>1004.4</v>
      </c>
      <c r="J23" s="11">
        <v>1188</v>
      </c>
      <c r="K23" s="11">
        <v>1094</v>
      </c>
      <c r="L23" s="11">
        <v>37875</v>
      </c>
      <c r="M23" s="11">
        <v>3218.4</v>
      </c>
      <c r="N23" s="11">
        <v>3682.8</v>
      </c>
      <c r="O23" s="11">
        <v>3460.4</v>
      </c>
      <c r="P23" s="11">
        <v>774</v>
      </c>
      <c r="Q23" s="11">
        <v>3672</v>
      </c>
      <c r="R23" s="11">
        <v>3888</v>
      </c>
      <c r="S23" s="11">
        <v>3787.3</v>
      </c>
      <c r="T23" s="11">
        <v>2503</v>
      </c>
      <c r="U23" s="11">
        <v>2484</v>
      </c>
      <c r="V23" s="11">
        <v>2754</v>
      </c>
      <c r="W23" s="11">
        <v>2605.8000000000002</v>
      </c>
      <c r="X23" s="11">
        <v>1066</v>
      </c>
    </row>
    <row r="24" spans="2:24" x14ac:dyDescent="0.15">
      <c r="B24" s="27"/>
      <c r="C24" s="50">
        <v>42156</v>
      </c>
      <c r="D24" s="29"/>
      <c r="E24" s="10">
        <v>1533.6</v>
      </c>
      <c r="F24" s="10">
        <v>1706.4</v>
      </c>
      <c r="G24" s="10">
        <v>1600.4</v>
      </c>
      <c r="H24" s="10">
        <v>27725</v>
      </c>
      <c r="I24" s="10">
        <v>896.4</v>
      </c>
      <c r="J24" s="10">
        <v>1134</v>
      </c>
      <c r="K24" s="10">
        <v>1005.3</v>
      </c>
      <c r="L24" s="10">
        <v>38753</v>
      </c>
      <c r="M24" s="10">
        <v>3736.8</v>
      </c>
      <c r="N24" s="10">
        <v>3834</v>
      </c>
      <c r="O24" s="10">
        <v>3798.3</v>
      </c>
      <c r="P24" s="10">
        <v>1579</v>
      </c>
      <c r="Q24" s="10">
        <v>3542.4</v>
      </c>
      <c r="R24" s="10">
        <v>3780</v>
      </c>
      <c r="S24" s="10">
        <v>3664.9</v>
      </c>
      <c r="T24" s="10">
        <v>1612</v>
      </c>
      <c r="U24" s="10">
        <v>2268</v>
      </c>
      <c r="V24" s="10">
        <v>2538</v>
      </c>
      <c r="W24" s="10">
        <v>2425.8000000000002</v>
      </c>
      <c r="X24" s="10">
        <v>2367</v>
      </c>
    </row>
    <row r="25" spans="2:24" x14ac:dyDescent="0.15">
      <c r="B25" s="79" t="s">
        <v>471</v>
      </c>
      <c r="C25" s="32"/>
      <c r="D25" s="32"/>
      <c r="E25" s="110"/>
      <c r="F25" s="81"/>
      <c r="G25" s="115"/>
      <c r="H25" s="81"/>
      <c r="I25" s="110"/>
      <c r="J25" s="81"/>
      <c r="K25" s="115"/>
      <c r="L25" s="81"/>
      <c r="M25" s="110"/>
      <c r="N25" s="81"/>
      <c r="O25" s="115"/>
      <c r="P25" s="81"/>
      <c r="Q25" s="110"/>
      <c r="R25" s="81"/>
      <c r="S25" s="115"/>
      <c r="T25" s="81"/>
      <c r="U25" s="110"/>
      <c r="V25" s="81"/>
      <c r="W25" s="115"/>
      <c r="X25" s="81"/>
    </row>
    <row r="26" spans="2:24" x14ac:dyDescent="0.15">
      <c r="B26" s="31" t="s">
        <v>496</v>
      </c>
      <c r="C26" s="21"/>
      <c r="D26" s="24"/>
      <c r="E26" s="11">
        <v>1533.6</v>
      </c>
      <c r="F26" s="11">
        <v>1706.4</v>
      </c>
      <c r="G26" s="11">
        <v>1589.8</v>
      </c>
      <c r="H26" s="11">
        <v>13076</v>
      </c>
      <c r="I26" s="11">
        <v>950.4</v>
      </c>
      <c r="J26" s="11">
        <v>1134</v>
      </c>
      <c r="K26" s="11">
        <v>1017.4</v>
      </c>
      <c r="L26" s="11">
        <v>20436</v>
      </c>
      <c r="M26" s="11">
        <v>3736.8</v>
      </c>
      <c r="N26" s="11">
        <v>3834</v>
      </c>
      <c r="O26" s="11">
        <v>3776.8</v>
      </c>
      <c r="P26" s="11">
        <v>329</v>
      </c>
      <c r="Q26" s="11">
        <v>3564</v>
      </c>
      <c r="R26" s="11">
        <v>3780</v>
      </c>
      <c r="S26" s="11">
        <v>3709.8</v>
      </c>
      <c r="T26" s="11">
        <v>1054</v>
      </c>
      <c r="U26" s="11">
        <v>2359.8000000000002</v>
      </c>
      <c r="V26" s="11">
        <v>2538</v>
      </c>
      <c r="W26" s="11">
        <v>2443</v>
      </c>
      <c r="X26" s="11">
        <v>1688</v>
      </c>
    </row>
    <row r="27" spans="2:24" x14ac:dyDescent="0.15">
      <c r="B27" s="31" t="s">
        <v>497</v>
      </c>
      <c r="C27" s="21"/>
      <c r="D27" s="24"/>
      <c r="E27" s="11">
        <v>1544.4</v>
      </c>
      <c r="F27" s="11">
        <v>1674</v>
      </c>
      <c r="G27" s="11">
        <v>1607</v>
      </c>
      <c r="H27" s="11">
        <v>14649</v>
      </c>
      <c r="I27" s="11">
        <v>896.4</v>
      </c>
      <c r="J27" s="11">
        <v>972</v>
      </c>
      <c r="K27" s="11">
        <v>945</v>
      </c>
      <c r="L27" s="11">
        <v>18317</v>
      </c>
      <c r="M27" s="11">
        <v>3834</v>
      </c>
      <c r="N27" s="11">
        <v>3834</v>
      </c>
      <c r="O27" s="11">
        <v>3834</v>
      </c>
      <c r="P27" s="11">
        <v>1250</v>
      </c>
      <c r="Q27" s="11">
        <v>3542.4</v>
      </c>
      <c r="R27" s="11">
        <v>3542.4</v>
      </c>
      <c r="S27" s="11">
        <v>3542.4</v>
      </c>
      <c r="T27" s="11">
        <v>558</v>
      </c>
      <c r="U27" s="11">
        <v>2268</v>
      </c>
      <c r="V27" s="11">
        <v>2484</v>
      </c>
      <c r="W27" s="11">
        <v>2371.6999999999998</v>
      </c>
      <c r="X27" s="11">
        <v>679</v>
      </c>
    </row>
    <row r="28" spans="2:24" x14ac:dyDescent="0.15">
      <c r="B28" s="102"/>
      <c r="C28" s="72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119</v>
      </c>
      <c r="D29" s="22"/>
      <c r="E29" s="39" t="s">
        <v>387</v>
      </c>
      <c r="F29" s="17"/>
      <c r="G29" s="17"/>
      <c r="H29" s="17"/>
      <c r="I29" s="39" t="s">
        <v>373</v>
      </c>
      <c r="J29" s="17"/>
      <c r="K29" s="17"/>
      <c r="L29" s="17"/>
      <c r="M29" s="39" t="s">
        <v>374</v>
      </c>
      <c r="N29" s="17"/>
      <c r="O29" s="17"/>
      <c r="P29" s="17"/>
      <c r="Q29" s="39" t="s">
        <v>464</v>
      </c>
      <c r="R29" s="17"/>
      <c r="S29" s="17"/>
      <c r="T29" s="17"/>
      <c r="U29" s="39" t="s">
        <v>375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9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8"/>
      <c r="C33" s="49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7"/>
      <c r="C34" s="47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8" t="s">
        <v>72</v>
      </c>
      <c r="C35" s="44">
        <v>41791</v>
      </c>
      <c r="D35" s="26" t="s">
        <v>52</v>
      </c>
      <c r="E35" s="11">
        <v>2592</v>
      </c>
      <c r="F35" s="11">
        <v>2786.4</v>
      </c>
      <c r="G35" s="11">
        <v>2689.149086623454</v>
      </c>
      <c r="H35" s="11">
        <v>16394.300000000003</v>
      </c>
      <c r="I35" s="11">
        <v>972</v>
      </c>
      <c r="J35" s="11">
        <v>1188</v>
      </c>
      <c r="K35" s="11">
        <v>1094.216508715934</v>
      </c>
      <c r="L35" s="11">
        <v>46236.2</v>
      </c>
      <c r="M35" s="11">
        <v>810</v>
      </c>
      <c r="N35" s="11">
        <v>972</v>
      </c>
      <c r="O35" s="11">
        <v>875.31155466031896</v>
      </c>
      <c r="P35" s="11">
        <v>192566.59999999998</v>
      </c>
      <c r="Q35" s="11">
        <v>950.4</v>
      </c>
      <c r="R35" s="11">
        <v>1080</v>
      </c>
      <c r="S35" s="11">
        <v>1022.8003351854475</v>
      </c>
      <c r="T35" s="11">
        <v>19549.400000000001</v>
      </c>
      <c r="U35" s="11">
        <v>831.6</v>
      </c>
      <c r="V35" s="11">
        <v>939.6</v>
      </c>
      <c r="W35" s="11">
        <v>879.7708183310508</v>
      </c>
      <c r="X35" s="11">
        <v>129132.9</v>
      </c>
    </row>
    <row r="36" spans="2:24" x14ac:dyDescent="0.15">
      <c r="B36" s="28"/>
      <c r="C36" s="44">
        <v>41821</v>
      </c>
      <c r="D36" s="26"/>
      <c r="E36" s="11">
        <v>2700</v>
      </c>
      <c r="F36" s="11">
        <v>2862</v>
      </c>
      <c r="G36" s="11">
        <v>2779.5399808245443</v>
      </c>
      <c r="H36" s="11">
        <v>5683.1</v>
      </c>
      <c r="I36" s="11">
        <v>1004.4</v>
      </c>
      <c r="J36" s="11">
        <v>1144.8</v>
      </c>
      <c r="K36" s="11">
        <v>1099.8458041399456</v>
      </c>
      <c r="L36" s="11">
        <v>34811.599999999999</v>
      </c>
      <c r="M36" s="11">
        <v>864</v>
      </c>
      <c r="N36" s="11">
        <v>972</v>
      </c>
      <c r="O36" s="11">
        <v>900.16965539078581</v>
      </c>
      <c r="P36" s="11">
        <v>230550</v>
      </c>
      <c r="Q36" s="11">
        <v>972</v>
      </c>
      <c r="R36" s="11">
        <v>1134</v>
      </c>
      <c r="S36" s="11">
        <v>1054.5891335495062</v>
      </c>
      <c r="T36" s="11">
        <v>16845.900000000001</v>
      </c>
      <c r="U36" s="11">
        <v>842.4</v>
      </c>
      <c r="V36" s="11">
        <v>929.23199999999997</v>
      </c>
      <c r="W36" s="11">
        <v>879.822902033064</v>
      </c>
      <c r="X36" s="11">
        <v>114433.8</v>
      </c>
    </row>
    <row r="37" spans="2:24" x14ac:dyDescent="0.15">
      <c r="B37" s="28"/>
      <c r="C37" s="44">
        <v>41852</v>
      </c>
      <c r="D37" s="26"/>
      <c r="E37" s="11">
        <v>2592</v>
      </c>
      <c r="F37" s="11">
        <v>2913.84</v>
      </c>
      <c r="G37" s="11">
        <v>2787.8673719008266</v>
      </c>
      <c r="H37" s="11">
        <v>13193.1</v>
      </c>
      <c r="I37" s="11">
        <v>1026</v>
      </c>
      <c r="J37" s="11">
        <v>1166.4000000000001</v>
      </c>
      <c r="K37" s="11">
        <v>1118.9805529627602</v>
      </c>
      <c r="L37" s="11">
        <v>48589.3</v>
      </c>
      <c r="M37" s="11">
        <v>912.6</v>
      </c>
      <c r="N37" s="11">
        <v>1080</v>
      </c>
      <c r="O37" s="11">
        <v>980.01299942649575</v>
      </c>
      <c r="P37" s="11">
        <v>97752</v>
      </c>
      <c r="Q37" s="11">
        <v>1069.2</v>
      </c>
      <c r="R37" s="11">
        <v>1242</v>
      </c>
      <c r="S37" s="11">
        <v>1169.5016271139255</v>
      </c>
      <c r="T37" s="11">
        <v>21170.5</v>
      </c>
      <c r="U37" s="11">
        <v>896.4</v>
      </c>
      <c r="V37" s="11">
        <v>1026</v>
      </c>
      <c r="W37" s="11">
        <v>942.35533779587286</v>
      </c>
      <c r="X37" s="11">
        <v>105249.7</v>
      </c>
    </row>
    <row r="38" spans="2:24" x14ac:dyDescent="0.15">
      <c r="B38" s="28"/>
      <c r="C38" s="44">
        <v>41883</v>
      </c>
      <c r="D38" s="26"/>
      <c r="E38" s="11">
        <v>2592</v>
      </c>
      <c r="F38" s="11">
        <v>2916</v>
      </c>
      <c r="G38" s="11">
        <v>2730.2</v>
      </c>
      <c r="H38" s="11">
        <v>18748</v>
      </c>
      <c r="I38" s="11">
        <v>1080</v>
      </c>
      <c r="J38" s="11">
        <v>1296</v>
      </c>
      <c r="K38" s="11">
        <v>1161.5999999999999</v>
      </c>
      <c r="L38" s="11">
        <v>63747</v>
      </c>
      <c r="M38" s="11">
        <v>1015.2</v>
      </c>
      <c r="N38" s="11">
        <v>1134</v>
      </c>
      <c r="O38" s="11">
        <v>1113.0999999999999</v>
      </c>
      <c r="P38" s="11">
        <v>131263</v>
      </c>
      <c r="Q38" s="11">
        <v>1113.5</v>
      </c>
      <c r="R38" s="11">
        <v>1350</v>
      </c>
      <c r="S38" s="11">
        <v>1203.5999999999999</v>
      </c>
      <c r="T38" s="11">
        <v>6822</v>
      </c>
      <c r="U38" s="11">
        <v>928.8</v>
      </c>
      <c r="V38" s="11">
        <v>1047.5999999999999</v>
      </c>
      <c r="W38" s="11">
        <v>975.2</v>
      </c>
      <c r="X38" s="11">
        <v>58196</v>
      </c>
    </row>
    <row r="39" spans="2:24" x14ac:dyDescent="0.15">
      <c r="B39" s="28"/>
      <c r="C39" s="44">
        <v>41913</v>
      </c>
      <c r="D39" s="26"/>
      <c r="E39" s="11">
        <v>2440.8000000000002</v>
      </c>
      <c r="F39" s="11">
        <v>2941.9</v>
      </c>
      <c r="G39" s="11">
        <v>2794.5</v>
      </c>
      <c r="H39" s="11">
        <v>9233</v>
      </c>
      <c r="I39" s="11">
        <v>1134</v>
      </c>
      <c r="J39" s="11">
        <v>1328.4</v>
      </c>
      <c r="K39" s="11">
        <v>1244.7</v>
      </c>
      <c r="L39" s="11">
        <v>46110</v>
      </c>
      <c r="M39" s="11">
        <v>1134</v>
      </c>
      <c r="N39" s="11">
        <v>1242</v>
      </c>
      <c r="O39" s="11">
        <v>1192.4000000000001</v>
      </c>
      <c r="P39" s="11">
        <v>75114</v>
      </c>
      <c r="Q39" s="11">
        <v>1177.2</v>
      </c>
      <c r="R39" s="11">
        <v>1274.4000000000001</v>
      </c>
      <c r="S39" s="11">
        <v>1198.0999999999999</v>
      </c>
      <c r="T39" s="11">
        <v>4159</v>
      </c>
      <c r="U39" s="11">
        <v>1004.4</v>
      </c>
      <c r="V39" s="11">
        <v>1058.4000000000001</v>
      </c>
      <c r="W39" s="11">
        <v>1041.5</v>
      </c>
      <c r="X39" s="11">
        <v>49817</v>
      </c>
    </row>
    <row r="40" spans="2:24" x14ac:dyDescent="0.15">
      <c r="B40" s="28"/>
      <c r="C40" s="44">
        <v>41944</v>
      </c>
      <c r="D40" s="26"/>
      <c r="E40" s="11">
        <v>2484</v>
      </c>
      <c r="F40" s="11">
        <v>2914.9</v>
      </c>
      <c r="G40" s="11">
        <v>2647.1</v>
      </c>
      <c r="H40" s="11">
        <v>15617</v>
      </c>
      <c r="I40" s="11">
        <v>1188</v>
      </c>
      <c r="J40" s="11">
        <v>1336</v>
      </c>
      <c r="K40" s="11">
        <v>1249.8</v>
      </c>
      <c r="L40" s="11">
        <v>44774</v>
      </c>
      <c r="M40" s="11">
        <v>1123.2</v>
      </c>
      <c r="N40" s="11">
        <v>1298.2</v>
      </c>
      <c r="O40" s="11">
        <v>1193.3</v>
      </c>
      <c r="P40" s="11">
        <v>62438</v>
      </c>
      <c r="Q40" s="11">
        <v>1134</v>
      </c>
      <c r="R40" s="11">
        <v>1350</v>
      </c>
      <c r="S40" s="11">
        <v>1210.5999999999999</v>
      </c>
      <c r="T40" s="11">
        <v>4009</v>
      </c>
      <c r="U40" s="11">
        <v>993.6</v>
      </c>
      <c r="V40" s="11">
        <v>1144.8</v>
      </c>
      <c r="W40" s="11">
        <v>1059.7</v>
      </c>
      <c r="X40" s="11">
        <v>49787</v>
      </c>
    </row>
    <row r="41" spans="2:24" x14ac:dyDescent="0.15">
      <c r="B41" s="28"/>
      <c r="C41" s="44">
        <v>41974</v>
      </c>
      <c r="D41" s="26"/>
      <c r="E41" s="11">
        <v>2484</v>
      </c>
      <c r="F41" s="11">
        <v>2815.6</v>
      </c>
      <c r="G41" s="11">
        <v>2607.6999999999998</v>
      </c>
      <c r="H41" s="11">
        <v>23086.400000000001</v>
      </c>
      <c r="I41" s="11">
        <v>1188</v>
      </c>
      <c r="J41" s="11">
        <v>1317.6</v>
      </c>
      <c r="K41" s="11">
        <v>1235.3</v>
      </c>
      <c r="L41" s="11">
        <v>37506.6</v>
      </c>
      <c r="M41" s="11">
        <v>1134</v>
      </c>
      <c r="N41" s="11">
        <v>1242</v>
      </c>
      <c r="O41" s="11">
        <v>1170.0999999999999</v>
      </c>
      <c r="P41" s="11">
        <v>67240.3</v>
      </c>
      <c r="Q41" s="11">
        <v>1166.4000000000001</v>
      </c>
      <c r="R41" s="11">
        <v>1350</v>
      </c>
      <c r="S41" s="11">
        <v>1235.9000000000001</v>
      </c>
      <c r="T41" s="11">
        <v>6696.3</v>
      </c>
      <c r="U41" s="11">
        <v>1026</v>
      </c>
      <c r="V41" s="11">
        <v>1155.5999999999999</v>
      </c>
      <c r="W41" s="11">
        <v>1097.4000000000001</v>
      </c>
      <c r="X41" s="11">
        <v>62779.3</v>
      </c>
    </row>
    <row r="42" spans="2:24" x14ac:dyDescent="0.15">
      <c r="B42" s="28" t="s">
        <v>472</v>
      </c>
      <c r="C42" s="44">
        <v>42005</v>
      </c>
      <c r="D42" s="26" t="s">
        <v>52</v>
      </c>
      <c r="E42" s="11">
        <v>2447.3000000000002</v>
      </c>
      <c r="F42" s="11">
        <v>2754</v>
      </c>
      <c r="G42" s="11">
        <v>2622.2</v>
      </c>
      <c r="H42" s="11">
        <v>9213.5</v>
      </c>
      <c r="I42" s="11">
        <v>1209.5999999999999</v>
      </c>
      <c r="J42" s="11">
        <v>1382.4</v>
      </c>
      <c r="K42" s="11">
        <v>1256.0999999999999</v>
      </c>
      <c r="L42" s="11">
        <v>19136</v>
      </c>
      <c r="M42" s="11">
        <v>1134</v>
      </c>
      <c r="N42" s="11">
        <v>1242</v>
      </c>
      <c r="O42" s="11">
        <v>1176.5999999999999</v>
      </c>
      <c r="P42" s="11">
        <v>92012.3</v>
      </c>
      <c r="Q42" s="11">
        <v>1080</v>
      </c>
      <c r="R42" s="11">
        <v>1242</v>
      </c>
      <c r="S42" s="11">
        <v>1183.5</v>
      </c>
      <c r="T42" s="11">
        <v>7197.6</v>
      </c>
      <c r="U42" s="11">
        <v>1049.8</v>
      </c>
      <c r="V42" s="11">
        <v>1134</v>
      </c>
      <c r="W42" s="11">
        <v>1106.7</v>
      </c>
      <c r="X42" s="11">
        <v>56130</v>
      </c>
    </row>
    <row r="43" spans="2:24" x14ac:dyDescent="0.15">
      <c r="B43" s="28"/>
      <c r="C43" s="44">
        <v>42036</v>
      </c>
      <c r="D43" s="26"/>
      <c r="E43" s="11">
        <v>2610.4</v>
      </c>
      <c r="F43" s="11">
        <v>3078</v>
      </c>
      <c r="G43" s="11">
        <v>2676.9</v>
      </c>
      <c r="H43" s="11">
        <v>1492</v>
      </c>
      <c r="I43" s="11">
        <v>1209.5999999999999</v>
      </c>
      <c r="J43" s="11">
        <v>1382.4</v>
      </c>
      <c r="K43" s="11">
        <v>1251.0999999999999</v>
      </c>
      <c r="L43" s="11">
        <v>9838</v>
      </c>
      <c r="M43" s="11">
        <v>1004.4</v>
      </c>
      <c r="N43" s="11">
        <v>1188</v>
      </c>
      <c r="O43" s="11">
        <v>1057.8</v>
      </c>
      <c r="P43" s="11">
        <v>164697</v>
      </c>
      <c r="Q43" s="11">
        <v>1069.2</v>
      </c>
      <c r="R43" s="11">
        <v>1404</v>
      </c>
      <c r="S43" s="11">
        <v>1248.5999999999999</v>
      </c>
      <c r="T43" s="11">
        <v>7771</v>
      </c>
      <c r="U43" s="11">
        <v>1058.4000000000001</v>
      </c>
      <c r="V43" s="11">
        <v>1188</v>
      </c>
      <c r="W43" s="11">
        <v>1129.3</v>
      </c>
      <c r="X43" s="11">
        <v>54505</v>
      </c>
    </row>
    <row r="44" spans="2:24" x14ac:dyDescent="0.15">
      <c r="B44" s="28"/>
      <c r="C44" s="44">
        <v>42064</v>
      </c>
      <c r="D44" s="26"/>
      <c r="E44" s="11">
        <v>2647.1</v>
      </c>
      <c r="F44" s="11">
        <v>3164.4</v>
      </c>
      <c r="G44" s="11">
        <v>2789.5</v>
      </c>
      <c r="H44" s="11">
        <v>1480</v>
      </c>
      <c r="I44" s="11">
        <v>1242</v>
      </c>
      <c r="J44" s="11">
        <v>1468.8</v>
      </c>
      <c r="K44" s="11">
        <v>1336.8</v>
      </c>
      <c r="L44" s="11">
        <v>13478</v>
      </c>
      <c r="M44" s="11">
        <v>885.6</v>
      </c>
      <c r="N44" s="11">
        <v>1089.7</v>
      </c>
      <c r="O44" s="11">
        <v>991.7</v>
      </c>
      <c r="P44" s="11">
        <v>44340</v>
      </c>
      <c r="Q44" s="11">
        <v>1188</v>
      </c>
      <c r="R44" s="11">
        <v>1458</v>
      </c>
      <c r="S44" s="11">
        <v>1403.7</v>
      </c>
      <c r="T44" s="11">
        <v>7619</v>
      </c>
      <c r="U44" s="11">
        <v>1058.4000000000001</v>
      </c>
      <c r="V44" s="11">
        <v>1188</v>
      </c>
      <c r="W44" s="11">
        <v>1127.0999999999999</v>
      </c>
      <c r="X44" s="11">
        <v>65063</v>
      </c>
    </row>
    <row r="45" spans="2:24" x14ac:dyDescent="0.15">
      <c r="B45" s="28"/>
      <c r="C45" s="44">
        <v>42095</v>
      </c>
      <c r="D45" s="26"/>
      <c r="E45" s="11">
        <v>2579</v>
      </c>
      <c r="F45" s="11">
        <v>3091</v>
      </c>
      <c r="G45" s="11">
        <v>2842.4</v>
      </c>
      <c r="H45" s="11">
        <v>2210</v>
      </c>
      <c r="I45" s="11">
        <v>1242</v>
      </c>
      <c r="J45" s="11">
        <v>1404</v>
      </c>
      <c r="K45" s="11">
        <v>1344.5</v>
      </c>
      <c r="L45" s="11">
        <v>19190</v>
      </c>
      <c r="M45" s="11">
        <v>820.8</v>
      </c>
      <c r="N45" s="11">
        <v>1026</v>
      </c>
      <c r="O45" s="11">
        <v>910.7</v>
      </c>
      <c r="P45" s="11">
        <v>32611</v>
      </c>
      <c r="Q45" s="11">
        <v>1296</v>
      </c>
      <c r="R45" s="11">
        <v>1512</v>
      </c>
      <c r="S45" s="11">
        <v>1392.3</v>
      </c>
      <c r="T45" s="11">
        <v>4449</v>
      </c>
      <c r="U45" s="11">
        <v>1004.4</v>
      </c>
      <c r="V45" s="11">
        <v>1177.2</v>
      </c>
      <c r="W45" s="11">
        <v>1106.8</v>
      </c>
      <c r="X45" s="11">
        <v>50261</v>
      </c>
    </row>
    <row r="46" spans="2:24" x14ac:dyDescent="0.15">
      <c r="B46" s="28"/>
      <c r="C46" s="44">
        <v>42125</v>
      </c>
      <c r="D46" s="26"/>
      <c r="E46" s="11">
        <v>2916</v>
      </c>
      <c r="F46" s="11">
        <v>3240</v>
      </c>
      <c r="G46" s="11">
        <v>3155.2</v>
      </c>
      <c r="H46" s="11">
        <v>1971</v>
      </c>
      <c r="I46" s="11">
        <v>1296</v>
      </c>
      <c r="J46" s="11">
        <v>1458</v>
      </c>
      <c r="K46" s="11">
        <v>1400.6</v>
      </c>
      <c r="L46" s="11">
        <v>20935</v>
      </c>
      <c r="M46" s="11">
        <v>789.5</v>
      </c>
      <c r="N46" s="11">
        <v>972</v>
      </c>
      <c r="O46" s="11">
        <v>866.3</v>
      </c>
      <c r="P46" s="11">
        <v>69272</v>
      </c>
      <c r="Q46" s="11">
        <v>1296</v>
      </c>
      <c r="R46" s="11">
        <v>1404</v>
      </c>
      <c r="S46" s="11">
        <v>1351.2</v>
      </c>
      <c r="T46" s="11">
        <v>2946</v>
      </c>
      <c r="U46" s="11">
        <v>982.8</v>
      </c>
      <c r="V46" s="11">
        <v>1134</v>
      </c>
      <c r="W46" s="11">
        <v>1087.0999999999999</v>
      </c>
      <c r="X46" s="11">
        <v>48044</v>
      </c>
    </row>
    <row r="47" spans="2:24" x14ac:dyDescent="0.15">
      <c r="B47" s="27"/>
      <c r="C47" s="50">
        <v>42156</v>
      </c>
      <c r="D47" s="29"/>
      <c r="E47" s="10">
        <v>3240</v>
      </c>
      <c r="F47" s="10">
        <v>3637.4</v>
      </c>
      <c r="G47" s="10">
        <v>3390.9</v>
      </c>
      <c r="H47" s="10">
        <v>1611</v>
      </c>
      <c r="I47" s="10">
        <v>1220.4000000000001</v>
      </c>
      <c r="J47" s="10">
        <v>1458</v>
      </c>
      <c r="K47" s="10">
        <v>1364.4</v>
      </c>
      <c r="L47" s="10">
        <v>18101</v>
      </c>
      <c r="M47" s="10">
        <v>761.4</v>
      </c>
      <c r="N47" s="10">
        <v>918</v>
      </c>
      <c r="O47" s="10">
        <v>833.1</v>
      </c>
      <c r="P47" s="10">
        <v>42976</v>
      </c>
      <c r="Q47" s="10">
        <v>1296</v>
      </c>
      <c r="R47" s="10">
        <v>1447.2</v>
      </c>
      <c r="S47" s="10">
        <v>1344.6</v>
      </c>
      <c r="T47" s="10">
        <v>4360</v>
      </c>
      <c r="U47" s="10">
        <v>1004.4</v>
      </c>
      <c r="V47" s="10">
        <v>1155.5999999999999</v>
      </c>
      <c r="W47" s="10">
        <v>1093.9000000000001</v>
      </c>
      <c r="X47" s="10">
        <v>77678</v>
      </c>
    </row>
    <row r="48" spans="2:24" x14ac:dyDescent="0.15">
      <c r="B48" s="79" t="s">
        <v>471</v>
      </c>
      <c r="C48" s="32"/>
      <c r="D48" s="32"/>
      <c r="E48" s="110"/>
      <c r="F48" s="81"/>
      <c r="G48" s="115"/>
      <c r="H48" s="81"/>
      <c r="I48" s="110"/>
      <c r="J48" s="81"/>
      <c r="K48" s="115"/>
      <c r="L48" s="81"/>
      <c r="M48" s="110"/>
      <c r="N48" s="81"/>
      <c r="O48" s="81"/>
      <c r="P48" s="308"/>
      <c r="Q48" s="110"/>
      <c r="R48" s="81"/>
      <c r="S48" s="115"/>
      <c r="T48" s="81"/>
      <c r="U48" s="110"/>
      <c r="V48" s="81"/>
      <c r="W48" s="115"/>
      <c r="X48" s="81"/>
    </row>
    <row r="49" spans="2:24" x14ac:dyDescent="0.15">
      <c r="B49" s="31" t="s">
        <v>496</v>
      </c>
      <c r="C49" s="21"/>
      <c r="D49" s="24"/>
      <c r="E49" s="11">
        <v>3240</v>
      </c>
      <c r="F49" s="11">
        <v>3240</v>
      </c>
      <c r="G49" s="11">
        <v>3240</v>
      </c>
      <c r="H49" s="11">
        <v>950</v>
      </c>
      <c r="I49" s="11">
        <v>1220.4000000000001</v>
      </c>
      <c r="J49" s="11">
        <v>1447.2</v>
      </c>
      <c r="K49" s="11">
        <v>1353.2</v>
      </c>
      <c r="L49" s="11">
        <v>10010</v>
      </c>
      <c r="M49" s="11">
        <v>810</v>
      </c>
      <c r="N49" s="11">
        <v>918</v>
      </c>
      <c r="O49" s="11">
        <v>854.3</v>
      </c>
      <c r="P49" s="142">
        <v>19138</v>
      </c>
      <c r="Q49" s="11">
        <v>1296</v>
      </c>
      <c r="R49" s="11">
        <v>1447.2</v>
      </c>
      <c r="S49" s="11">
        <v>1348.9</v>
      </c>
      <c r="T49" s="11">
        <v>2280</v>
      </c>
      <c r="U49" s="11">
        <v>1026</v>
      </c>
      <c r="V49" s="11">
        <v>1112.4000000000001</v>
      </c>
      <c r="W49" s="11">
        <v>1082.2</v>
      </c>
      <c r="X49" s="11">
        <v>39023</v>
      </c>
    </row>
    <row r="50" spans="2:24" x14ac:dyDescent="0.15">
      <c r="B50" s="31" t="s">
        <v>497</v>
      </c>
      <c r="C50" s="21"/>
      <c r="D50" s="24"/>
      <c r="E50" s="11">
        <v>3348</v>
      </c>
      <c r="F50" s="11">
        <v>3637.4</v>
      </c>
      <c r="G50" s="11">
        <v>3595.3</v>
      </c>
      <c r="H50" s="11">
        <v>661</v>
      </c>
      <c r="I50" s="11">
        <v>1328.4</v>
      </c>
      <c r="J50" s="11">
        <v>1458</v>
      </c>
      <c r="K50" s="11">
        <v>1384.6</v>
      </c>
      <c r="L50" s="11">
        <v>8091</v>
      </c>
      <c r="M50" s="11">
        <v>761.4</v>
      </c>
      <c r="N50" s="11">
        <v>864</v>
      </c>
      <c r="O50" s="11">
        <v>820.8</v>
      </c>
      <c r="P50" s="142">
        <v>23838</v>
      </c>
      <c r="Q50" s="11">
        <v>1296</v>
      </c>
      <c r="R50" s="11">
        <v>1447.2</v>
      </c>
      <c r="S50" s="11">
        <v>1339.2</v>
      </c>
      <c r="T50" s="11">
        <v>2080</v>
      </c>
      <c r="U50" s="11">
        <v>1004.4</v>
      </c>
      <c r="V50" s="11">
        <v>1155.5999999999999</v>
      </c>
      <c r="W50" s="11">
        <v>1096.2</v>
      </c>
      <c r="X50" s="11">
        <v>38655</v>
      </c>
    </row>
    <row r="51" spans="2:24" x14ac:dyDescent="0.15">
      <c r="B51" s="102"/>
      <c r="C51" s="72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5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3" t="s">
        <v>73</v>
      </c>
      <c r="C53" s="5" t="s">
        <v>99</v>
      </c>
      <c r="L53" s="90" t="s">
        <v>100</v>
      </c>
      <c r="M53" s="5" t="s">
        <v>101</v>
      </c>
    </row>
    <row r="54" spans="2:24" x14ac:dyDescent="0.15">
      <c r="B54" s="90" t="s">
        <v>75</v>
      </c>
      <c r="C54" s="5" t="s">
        <v>102</v>
      </c>
      <c r="M54" s="5" t="s">
        <v>103</v>
      </c>
    </row>
    <row r="55" spans="2:24" x14ac:dyDescent="0.15">
      <c r="B55" s="90" t="s">
        <v>104</v>
      </c>
      <c r="C55" s="5" t="s">
        <v>76</v>
      </c>
      <c r="M55" s="90"/>
      <c r="N55" s="90"/>
      <c r="O55" s="90"/>
      <c r="P55" s="90"/>
      <c r="Q55" s="90"/>
      <c r="R55" s="90"/>
      <c r="S55" s="90"/>
      <c r="T55" s="90"/>
      <c r="U55" s="241"/>
      <c r="V55" s="241"/>
      <c r="W55" s="241"/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51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119</v>
      </c>
      <c r="D6" s="22"/>
      <c r="E6" s="39" t="s">
        <v>376</v>
      </c>
      <c r="F6" s="17"/>
      <c r="G6" s="17"/>
      <c r="H6" s="38"/>
      <c r="I6" s="39" t="s">
        <v>377</v>
      </c>
      <c r="J6" s="17"/>
      <c r="K6" s="17"/>
      <c r="L6" s="38"/>
      <c r="M6" s="39" t="s">
        <v>378</v>
      </c>
      <c r="N6" s="17"/>
      <c r="O6" s="17"/>
      <c r="P6" s="38"/>
      <c r="Q6" s="39" t="s">
        <v>379</v>
      </c>
      <c r="R6" s="17"/>
      <c r="S6" s="17"/>
      <c r="T6" s="38"/>
      <c r="U6" s="39" t="s">
        <v>388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9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8"/>
      <c r="C10" s="49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7"/>
      <c r="C11" s="47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8" t="s">
        <v>72</v>
      </c>
      <c r="C12" s="44">
        <v>41791</v>
      </c>
      <c r="D12" s="26" t="s">
        <v>52</v>
      </c>
      <c r="E12" s="11">
        <v>831.6</v>
      </c>
      <c r="F12" s="11">
        <v>938.52</v>
      </c>
      <c r="G12" s="11">
        <v>868.61380276428861</v>
      </c>
      <c r="H12" s="11">
        <v>65814.700000000012</v>
      </c>
      <c r="I12" s="11">
        <v>842.4</v>
      </c>
      <c r="J12" s="11">
        <v>961.2</v>
      </c>
      <c r="K12" s="11">
        <v>883.86198489189894</v>
      </c>
      <c r="L12" s="11">
        <v>11062.900000000001</v>
      </c>
      <c r="M12" s="11">
        <v>1620</v>
      </c>
      <c r="N12" s="11">
        <v>1836</v>
      </c>
      <c r="O12" s="11">
        <v>1792.7291471415183</v>
      </c>
      <c r="P12" s="11">
        <v>5320</v>
      </c>
      <c r="Q12" s="11">
        <v>2106</v>
      </c>
      <c r="R12" s="11">
        <v>2538</v>
      </c>
      <c r="S12" s="11">
        <v>2352.0382646125963</v>
      </c>
      <c r="T12" s="11">
        <v>31846.5</v>
      </c>
      <c r="U12" s="2">
        <v>1566</v>
      </c>
      <c r="V12" s="2">
        <v>1728</v>
      </c>
      <c r="W12" s="2">
        <v>1640.0154477634298</v>
      </c>
      <c r="X12" s="2">
        <v>15361.2</v>
      </c>
    </row>
    <row r="13" spans="2:24" x14ac:dyDescent="0.15">
      <c r="B13" s="28"/>
      <c r="C13" s="44">
        <v>41821</v>
      </c>
      <c r="D13" s="26"/>
      <c r="E13" s="11">
        <v>839.16</v>
      </c>
      <c r="F13" s="11">
        <v>928.8</v>
      </c>
      <c r="G13" s="11">
        <v>871.21197625287505</v>
      </c>
      <c r="H13" s="11">
        <v>44957.5</v>
      </c>
      <c r="I13" s="11">
        <v>831.6</v>
      </c>
      <c r="J13" s="11">
        <v>939.6</v>
      </c>
      <c r="K13" s="11">
        <v>875.24997064387787</v>
      </c>
      <c r="L13" s="11">
        <v>26855.200000000001</v>
      </c>
      <c r="M13" s="11">
        <v>1512</v>
      </c>
      <c r="N13" s="11">
        <v>1803.6</v>
      </c>
      <c r="O13" s="11">
        <v>1670.2806531420088</v>
      </c>
      <c r="P13" s="11">
        <v>6031.1</v>
      </c>
      <c r="Q13" s="11">
        <v>2106</v>
      </c>
      <c r="R13" s="11">
        <v>2484</v>
      </c>
      <c r="S13" s="11">
        <v>2321.5170833817883</v>
      </c>
      <c r="T13" s="11">
        <v>27950.1</v>
      </c>
      <c r="U13" s="2">
        <v>1533.6</v>
      </c>
      <c r="V13" s="2">
        <v>1782</v>
      </c>
      <c r="W13" s="2">
        <v>1625.2882839296676</v>
      </c>
      <c r="X13" s="2">
        <v>14659.900000000001</v>
      </c>
    </row>
    <row r="14" spans="2:24" x14ac:dyDescent="0.15">
      <c r="B14" s="28"/>
      <c r="C14" s="44">
        <v>41852</v>
      </c>
      <c r="D14" s="26"/>
      <c r="E14" s="11">
        <v>887.76</v>
      </c>
      <c r="F14" s="11">
        <v>1015.2</v>
      </c>
      <c r="G14" s="11">
        <v>919.74753206373862</v>
      </c>
      <c r="H14" s="11">
        <v>56125.599999999999</v>
      </c>
      <c r="I14" s="11">
        <v>891</v>
      </c>
      <c r="J14" s="11">
        <v>1026</v>
      </c>
      <c r="K14" s="11">
        <v>936.70638080913659</v>
      </c>
      <c r="L14" s="11">
        <v>22133.9</v>
      </c>
      <c r="M14" s="11">
        <v>1706.4</v>
      </c>
      <c r="N14" s="11">
        <v>1728</v>
      </c>
      <c r="O14" s="11">
        <v>1709.5277227722772</v>
      </c>
      <c r="P14" s="11">
        <v>7660.6</v>
      </c>
      <c r="Q14" s="11">
        <v>2170.8000000000002</v>
      </c>
      <c r="R14" s="11">
        <v>2484</v>
      </c>
      <c r="S14" s="11">
        <v>2369.7027383367144</v>
      </c>
      <c r="T14" s="11">
        <v>25277.599999999999</v>
      </c>
      <c r="U14" s="2">
        <v>1706.4</v>
      </c>
      <c r="V14" s="2">
        <v>1922.4</v>
      </c>
      <c r="W14" s="2">
        <v>1788.0011924478301</v>
      </c>
      <c r="X14" s="2">
        <v>13430.400000000001</v>
      </c>
    </row>
    <row r="15" spans="2:24" x14ac:dyDescent="0.15">
      <c r="B15" s="28"/>
      <c r="C15" s="44">
        <v>41883</v>
      </c>
      <c r="D15" s="26"/>
      <c r="E15" s="11">
        <v>918</v>
      </c>
      <c r="F15" s="11">
        <v>1036.8</v>
      </c>
      <c r="G15" s="11">
        <v>969.5</v>
      </c>
      <c r="H15" s="11">
        <v>31357</v>
      </c>
      <c r="I15" s="11">
        <v>928.8</v>
      </c>
      <c r="J15" s="11">
        <v>1055.2</v>
      </c>
      <c r="K15" s="11">
        <v>961.1</v>
      </c>
      <c r="L15" s="11">
        <v>12623</v>
      </c>
      <c r="M15" s="11">
        <v>1782</v>
      </c>
      <c r="N15" s="11">
        <v>1782</v>
      </c>
      <c r="O15" s="11">
        <v>1782</v>
      </c>
      <c r="P15" s="11">
        <v>10442</v>
      </c>
      <c r="Q15" s="11">
        <v>2268</v>
      </c>
      <c r="R15" s="11">
        <v>2484</v>
      </c>
      <c r="S15" s="11">
        <v>2408.1999999999998</v>
      </c>
      <c r="T15" s="11">
        <v>24413</v>
      </c>
      <c r="U15" s="2">
        <v>1728</v>
      </c>
      <c r="V15" s="2">
        <v>2052</v>
      </c>
      <c r="W15" s="2">
        <v>1822.5</v>
      </c>
      <c r="X15" s="2">
        <v>9479</v>
      </c>
    </row>
    <row r="16" spans="2:24" x14ac:dyDescent="0.15">
      <c r="B16" s="28"/>
      <c r="C16" s="44">
        <v>41913</v>
      </c>
      <c r="D16" s="26"/>
      <c r="E16" s="11">
        <v>1026</v>
      </c>
      <c r="F16" s="11">
        <v>1104.8</v>
      </c>
      <c r="G16" s="11">
        <v>1070.8</v>
      </c>
      <c r="H16" s="11">
        <v>6876</v>
      </c>
      <c r="I16" s="11">
        <v>1004.4</v>
      </c>
      <c r="J16" s="11">
        <v>1112.4000000000001</v>
      </c>
      <c r="K16" s="11">
        <v>1046.2</v>
      </c>
      <c r="L16" s="11">
        <v>12497</v>
      </c>
      <c r="M16" s="11">
        <v>1782</v>
      </c>
      <c r="N16" s="11">
        <v>1998</v>
      </c>
      <c r="O16" s="11">
        <v>1871.3</v>
      </c>
      <c r="P16" s="11">
        <v>3688</v>
      </c>
      <c r="Q16" s="11">
        <v>2322</v>
      </c>
      <c r="R16" s="11">
        <v>2538</v>
      </c>
      <c r="S16" s="11">
        <v>2457.3000000000002</v>
      </c>
      <c r="T16" s="11">
        <v>27716</v>
      </c>
      <c r="U16" s="2">
        <v>1728</v>
      </c>
      <c r="V16" s="2">
        <v>2106</v>
      </c>
      <c r="W16" s="2">
        <v>1866</v>
      </c>
      <c r="X16" s="2">
        <v>8293</v>
      </c>
    </row>
    <row r="17" spans="2:24" x14ac:dyDescent="0.15">
      <c r="B17" s="28"/>
      <c r="C17" s="44">
        <v>41944</v>
      </c>
      <c r="D17" s="26"/>
      <c r="E17" s="11">
        <v>1026</v>
      </c>
      <c r="F17" s="11">
        <v>1215</v>
      </c>
      <c r="G17" s="11">
        <v>1091.5999999999999</v>
      </c>
      <c r="H17" s="11">
        <v>9122</v>
      </c>
      <c r="I17" s="11">
        <v>1026</v>
      </c>
      <c r="J17" s="11">
        <v>1188</v>
      </c>
      <c r="K17" s="11">
        <v>1089.9000000000001</v>
      </c>
      <c r="L17" s="11">
        <v>9943</v>
      </c>
      <c r="M17" s="11">
        <v>1782</v>
      </c>
      <c r="N17" s="11">
        <v>1782</v>
      </c>
      <c r="O17" s="11">
        <v>1782</v>
      </c>
      <c r="P17" s="11">
        <v>1746</v>
      </c>
      <c r="Q17" s="11">
        <v>2214</v>
      </c>
      <c r="R17" s="11">
        <v>2592</v>
      </c>
      <c r="S17" s="11">
        <v>2421.3000000000002</v>
      </c>
      <c r="T17" s="11">
        <v>23690</v>
      </c>
      <c r="U17" s="2">
        <v>2160</v>
      </c>
      <c r="V17" s="2">
        <v>2160</v>
      </c>
      <c r="W17" s="2">
        <v>2160</v>
      </c>
      <c r="X17" s="2">
        <v>16226</v>
      </c>
    </row>
    <row r="18" spans="2:24" x14ac:dyDescent="0.15">
      <c r="B18" s="28"/>
      <c r="C18" s="44">
        <v>41974</v>
      </c>
      <c r="D18" s="26"/>
      <c r="E18" s="11">
        <v>1058.4000000000001</v>
      </c>
      <c r="F18" s="11">
        <v>1179.4000000000001</v>
      </c>
      <c r="G18" s="11">
        <v>1094.3</v>
      </c>
      <c r="H18" s="11">
        <v>12915.4</v>
      </c>
      <c r="I18" s="11">
        <v>1036.8</v>
      </c>
      <c r="J18" s="11">
        <v>1155.5999999999999</v>
      </c>
      <c r="K18" s="11">
        <v>1090.0999999999999</v>
      </c>
      <c r="L18" s="11">
        <v>14589.4</v>
      </c>
      <c r="M18" s="11">
        <v>1728</v>
      </c>
      <c r="N18" s="11">
        <v>1836</v>
      </c>
      <c r="O18" s="11">
        <v>1763.7</v>
      </c>
      <c r="P18" s="11">
        <v>3268.7</v>
      </c>
      <c r="Q18" s="11">
        <v>2192.4</v>
      </c>
      <c r="R18" s="11">
        <v>2581.1999999999998</v>
      </c>
      <c r="S18" s="11">
        <v>2425.5</v>
      </c>
      <c r="T18" s="11">
        <v>26523.200000000001</v>
      </c>
      <c r="U18" s="2">
        <v>1782</v>
      </c>
      <c r="V18" s="2">
        <v>1782</v>
      </c>
      <c r="W18" s="2">
        <v>1782</v>
      </c>
      <c r="X18" s="2">
        <v>4817</v>
      </c>
    </row>
    <row r="19" spans="2:24" x14ac:dyDescent="0.15">
      <c r="B19" s="28" t="s">
        <v>472</v>
      </c>
      <c r="C19" s="44">
        <v>42005</v>
      </c>
      <c r="D19" s="26" t="s">
        <v>52</v>
      </c>
      <c r="E19" s="11">
        <v>1058.4000000000001</v>
      </c>
      <c r="F19" s="11">
        <v>1177.2</v>
      </c>
      <c r="G19" s="11">
        <v>1121.4000000000001</v>
      </c>
      <c r="H19" s="11">
        <v>6498.7</v>
      </c>
      <c r="I19" s="11">
        <v>1058.4000000000001</v>
      </c>
      <c r="J19" s="11">
        <v>1155.5999999999999</v>
      </c>
      <c r="K19" s="11">
        <v>1141.9000000000001</v>
      </c>
      <c r="L19" s="11">
        <v>9031.1</v>
      </c>
      <c r="M19" s="11">
        <v>1803.6</v>
      </c>
      <c r="N19" s="11">
        <v>1803.6</v>
      </c>
      <c r="O19" s="11">
        <v>1803.6</v>
      </c>
      <c r="P19" s="11">
        <v>5745</v>
      </c>
      <c r="Q19" s="11">
        <v>2376</v>
      </c>
      <c r="R19" s="11">
        <v>2527.1999999999998</v>
      </c>
      <c r="S19" s="11">
        <v>2425.6</v>
      </c>
      <c r="T19" s="11">
        <v>24479.9</v>
      </c>
      <c r="U19" s="2">
        <v>1890</v>
      </c>
      <c r="V19" s="2">
        <v>1890</v>
      </c>
      <c r="W19" s="2">
        <v>1890</v>
      </c>
      <c r="X19" s="2">
        <v>2808.8</v>
      </c>
    </row>
    <row r="20" spans="2:24" x14ac:dyDescent="0.15">
      <c r="B20" s="28"/>
      <c r="C20" s="44">
        <v>42036</v>
      </c>
      <c r="D20" s="26"/>
      <c r="E20" s="11">
        <v>1026</v>
      </c>
      <c r="F20" s="11">
        <v>1188</v>
      </c>
      <c r="G20" s="11">
        <v>1106.3</v>
      </c>
      <c r="H20" s="11">
        <v>5764</v>
      </c>
      <c r="I20" s="11">
        <v>1047.5999999999999</v>
      </c>
      <c r="J20" s="11">
        <v>1188</v>
      </c>
      <c r="K20" s="11">
        <v>1133.5999999999999</v>
      </c>
      <c r="L20" s="11">
        <v>6889</v>
      </c>
      <c r="M20" s="11">
        <v>1803.6</v>
      </c>
      <c r="N20" s="11">
        <v>1933.2</v>
      </c>
      <c r="O20" s="11">
        <v>1873.9</v>
      </c>
      <c r="P20" s="11">
        <v>6354</v>
      </c>
      <c r="Q20" s="11">
        <v>2160</v>
      </c>
      <c r="R20" s="11">
        <v>2592</v>
      </c>
      <c r="S20" s="11">
        <v>2470.9</v>
      </c>
      <c r="T20" s="11">
        <v>23898</v>
      </c>
      <c r="U20" s="2">
        <v>1836</v>
      </c>
      <c r="V20" s="2">
        <v>1890</v>
      </c>
      <c r="W20" s="2">
        <v>1888.1</v>
      </c>
      <c r="X20" s="2">
        <v>5542</v>
      </c>
    </row>
    <row r="21" spans="2:24" x14ac:dyDescent="0.15">
      <c r="B21" s="28"/>
      <c r="C21" s="44">
        <v>42064</v>
      </c>
      <c r="D21" s="26"/>
      <c r="E21" s="11">
        <v>1036.8</v>
      </c>
      <c r="F21" s="11">
        <v>1188</v>
      </c>
      <c r="G21" s="11">
        <v>1133.7</v>
      </c>
      <c r="H21" s="11">
        <v>5430</v>
      </c>
      <c r="I21" s="11">
        <v>1058.4000000000001</v>
      </c>
      <c r="J21" s="11">
        <v>1188</v>
      </c>
      <c r="K21" s="11">
        <v>1126.0999999999999</v>
      </c>
      <c r="L21" s="11">
        <v>8670</v>
      </c>
      <c r="M21" s="11">
        <v>1803.6</v>
      </c>
      <c r="N21" s="11">
        <v>1944</v>
      </c>
      <c r="O21" s="11">
        <v>1873.8</v>
      </c>
      <c r="P21" s="11">
        <v>5683</v>
      </c>
      <c r="Q21" s="11">
        <v>2430</v>
      </c>
      <c r="R21" s="11">
        <v>2700</v>
      </c>
      <c r="S21" s="11">
        <v>2535.3000000000002</v>
      </c>
      <c r="T21" s="11">
        <v>22807</v>
      </c>
      <c r="U21" s="2">
        <v>1728</v>
      </c>
      <c r="V21" s="2">
        <v>1938.6</v>
      </c>
      <c r="W21" s="2">
        <v>1888.3</v>
      </c>
      <c r="X21" s="2">
        <v>10755</v>
      </c>
    </row>
    <row r="22" spans="2:24" x14ac:dyDescent="0.15">
      <c r="B22" s="28"/>
      <c r="C22" s="44">
        <v>42095</v>
      </c>
      <c r="D22" s="26"/>
      <c r="E22" s="11">
        <v>1058.4000000000001</v>
      </c>
      <c r="F22" s="11">
        <v>1166.4000000000001</v>
      </c>
      <c r="G22" s="11">
        <v>1142.5</v>
      </c>
      <c r="H22" s="11">
        <v>2792</v>
      </c>
      <c r="I22" s="11">
        <v>982.8</v>
      </c>
      <c r="J22" s="11">
        <v>1188</v>
      </c>
      <c r="K22" s="11">
        <v>1112.5999999999999</v>
      </c>
      <c r="L22" s="11">
        <v>6099</v>
      </c>
      <c r="M22" s="11">
        <v>1803.6</v>
      </c>
      <c r="N22" s="11">
        <v>1890</v>
      </c>
      <c r="O22" s="11">
        <v>1812</v>
      </c>
      <c r="P22" s="11">
        <v>6180</v>
      </c>
      <c r="Q22" s="11">
        <v>2430</v>
      </c>
      <c r="R22" s="11">
        <v>2700</v>
      </c>
      <c r="S22" s="11">
        <v>2504.9</v>
      </c>
      <c r="T22" s="11">
        <v>19401</v>
      </c>
      <c r="U22" s="2">
        <v>1890</v>
      </c>
      <c r="V22" s="2">
        <v>1890</v>
      </c>
      <c r="W22" s="2">
        <v>1890</v>
      </c>
      <c r="X22" s="2">
        <v>6005</v>
      </c>
    </row>
    <row r="23" spans="2:24" x14ac:dyDescent="0.15">
      <c r="B23" s="28"/>
      <c r="C23" s="44">
        <v>42125</v>
      </c>
      <c r="D23" s="26"/>
      <c r="E23" s="11">
        <v>1026</v>
      </c>
      <c r="F23" s="11">
        <v>1188</v>
      </c>
      <c r="G23" s="11">
        <v>1096.5999999999999</v>
      </c>
      <c r="H23" s="11">
        <v>7738</v>
      </c>
      <c r="I23" s="11">
        <v>993.6</v>
      </c>
      <c r="J23" s="11">
        <v>1080</v>
      </c>
      <c r="K23" s="11">
        <v>1033.5999999999999</v>
      </c>
      <c r="L23" s="11">
        <v>3988</v>
      </c>
      <c r="M23" s="11">
        <v>1836</v>
      </c>
      <c r="N23" s="11">
        <v>1998</v>
      </c>
      <c r="O23" s="11">
        <v>1980.4</v>
      </c>
      <c r="P23" s="11">
        <v>3985</v>
      </c>
      <c r="Q23" s="11">
        <v>2484</v>
      </c>
      <c r="R23" s="11">
        <v>2700</v>
      </c>
      <c r="S23" s="11">
        <v>2574.1</v>
      </c>
      <c r="T23" s="11">
        <v>26709</v>
      </c>
      <c r="U23" s="2">
        <v>1890</v>
      </c>
      <c r="V23" s="2">
        <v>1890</v>
      </c>
      <c r="W23" s="2">
        <v>1890</v>
      </c>
      <c r="X23" s="2">
        <v>4784</v>
      </c>
    </row>
    <row r="24" spans="2:24" x14ac:dyDescent="0.15">
      <c r="B24" s="27"/>
      <c r="C24" s="50">
        <v>42156</v>
      </c>
      <c r="D24" s="29"/>
      <c r="E24" s="10">
        <v>1069.2</v>
      </c>
      <c r="F24" s="10">
        <v>1188</v>
      </c>
      <c r="G24" s="10">
        <v>1112.7</v>
      </c>
      <c r="H24" s="10">
        <v>4785</v>
      </c>
      <c r="I24" s="10">
        <v>993.6</v>
      </c>
      <c r="J24" s="10">
        <v>1080</v>
      </c>
      <c r="K24" s="10">
        <v>1042.4000000000001</v>
      </c>
      <c r="L24" s="10">
        <v>7452</v>
      </c>
      <c r="M24" s="10">
        <v>1934.3</v>
      </c>
      <c r="N24" s="10">
        <v>2052</v>
      </c>
      <c r="O24" s="10">
        <v>1978.7</v>
      </c>
      <c r="P24" s="10">
        <v>5871</v>
      </c>
      <c r="Q24" s="10">
        <v>2430</v>
      </c>
      <c r="R24" s="10">
        <v>2700</v>
      </c>
      <c r="S24" s="10">
        <v>2544.1999999999998</v>
      </c>
      <c r="T24" s="10">
        <v>29804</v>
      </c>
      <c r="U24" s="1">
        <v>1890</v>
      </c>
      <c r="V24" s="1">
        <v>2116.8000000000002</v>
      </c>
      <c r="W24" s="1">
        <v>1943.3</v>
      </c>
      <c r="X24" s="1">
        <v>8536</v>
      </c>
    </row>
    <row r="25" spans="2:24" x14ac:dyDescent="0.15">
      <c r="B25" s="30" t="s">
        <v>471</v>
      </c>
      <c r="C25" s="7"/>
      <c r="D25" s="7"/>
      <c r="E25" s="110"/>
      <c r="F25" s="81"/>
      <c r="G25" s="115"/>
      <c r="H25" s="81"/>
      <c r="I25" s="110"/>
      <c r="J25" s="81"/>
      <c r="K25" s="115"/>
      <c r="L25" s="81"/>
      <c r="M25" s="110"/>
      <c r="N25" s="81"/>
      <c r="O25" s="115"/>
      <c r="P25" s="81"/>
      <c r="Q25" s="110"/>
      <c r="R25" s="81"/>
      <c r="S25" s="115"/>
      <c r="T25" s="81"/>
      <c r="U25" s="110"/>
      <c r="V25" s="81"/>
      <c r="W25" s="115"/>
      <c r="X25" s="81"/>
    </row>
    <row r="26" spans="2:24" x14ac:dyDescent="0.15">
      <c r="B26" s="31" t="s">
        <v>496</v>
      </c>
      <c r="C26" s="21"/>
      <c r="D26" s="24"/>
      <c r="E26" s="11">
        <v>1069.2</v>
      </c>
      <c r="F26" s="11">
        <v>1188</v>
      </c>
      <c r="G26" s="11">
        <v>1121</v>
      </c>
      <c r="H26" s="11">
        <v>2853</v>
      </c>
      <c r="I26" s="11">
        <v>1004.4</v>
      </c>
      <c r="J26" s="11">
        <v>1080</v>
      </c>
      <c r="K26" s="11">
        <v>1046.5</v>
      </c>
      <c r="L26" s="11">
        <v>3381</v>
      </c>
      <c r="M26" s="11">
        <v>1944</v>
      </c>
      <c r="N26" s="11">
        <v>1998</v>
      </c>
      <c r="O26" s="11">
        <v>1972.1</v>
      </c>
      <c r="P26" s="11">
        <v>4047</v>
      </c>
      <c r="Q26" s="11">
        <v>2430</v>
      </c>
      <c r="R26" s="11">
        <v>2700</v>
      </c>
      <c r="S26" s="11">
        <v>2533.6999999999998</v>
      </c>
      <c r="T26" s="11">
        <v>13031</v>
      </c>
      <c r="U26" s="11">
        <v>1890</v>
      </c>
      <c r="V26" s="11">
        <v>2116.8000000000002</v>
      </c>
      <c r="W26" s="11">
        <v>1951.6</v>
      </c>
      <c r="X26" s="11">
        <v>3748</v>
      </c>
    </row>
    <row r="27" spans="2:24" x14ac:dyDescent="0.15">
      <c r="B27" s="31" t="s">
        <v>497</v>
      </c>
      <c r="C27" s="21"/>
      <c r="D27" s="24"/>
      <c r="E27" s="11">
        <v>1069.2</v>
      </c>
      <c r="F27" s="11">
        <v>1188</v>
      </c>
      <c r="G27" s="11">
        <v>1107</v>
      </c>
      <c r="H27" s="11">
        <v>1932</v>
      </c>
      <c r="I27" s="11">
        <v>993.6</v>
      </c>
      <c r="J27" s="11">
        <v>1080</v>
      </c>
      <c r="K27" s="11">
        <v>1039</v>
      </c>
      <c r="L27" s="11">
        <v>4071</v>
      </c>
      <c r="M27" s="11">
        <v>1934.3</v>
      </c>
      <c r="N27" s="11">
        <v>2052</v>
      </c>
      <c r="O27" s="11">
        <v>1979.6</v>
      </c>
      <c r="P27" s="11">
        <v>1824</v>
      </c>
      <c r="Q27" s="11">
        <v>2484</v>
      </c>
      <c r="R27" s="11">
        <v>2646</v>
      </c>
      <c r="S27" s="11">
        <v>2566.1</v>
      </c>
      <c r="T27" s="11">
        <v>16773</v>
      </c>
      <c r="U27" s="11">
        <v>1890</v>
      </c>
      <c r="V27" s="11">
        <v>2116.8000000000002</v>
      </c>
      <c r="W27" s="11">
        <v>1934.3</v>
      </c>
      <c r="X27" s="11">
        <v>4788</v>
      </c>
    </row>
    <row r="28" spans="2:24" x14ac:dyDescent="0.15">
      <c r="B28" s="102"/>
      <c r="C28" s="72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119</v>
      </c>
      <c r="D29" s="22"/>
      <c r="E29" s="39" t="s">
        <v>389</v>
      </c>
      <c r="F29" s="17"/>
      <c r="G29" s="17"/>
      <c r="H29" s="38"/>
      <c r="I29" s="39" t="s">
        <v>380</v>
      </c>
      <c r="J29" s="17"/>
      <c r="K29" s="17"/>
      <c r="L29" s="38"/>
      <c r="M29" s="39" t="s">
        <v>381</v>
      </c>
      <c r="N29" s="17"/>
      <c r="O29" s="17"/>
      <c r="P29" s="38"/>
      <c r="Q29" s="39" t="s">
        <v>390</v>
      </c>
      <c r="R29" s="17"/>
      <c r="S29" s="17"/>
      <c r="T29" s="38"/>
      <c r="U29" s="39" t="s">
        <v>391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9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8"/>
      <c r="C33" s="49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7"/>
      <c r="C34" s="47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8" t="s">
        <v>72</v>
      </c>
      <c r="C35" s="44">
        <v>41791</v>
      </c>
      <c r="D35" s="26" t="s">
        <v>52</v>
      </c>
      <c r="E35" s="11">
        <v>3132</v>
      </c>
      <c r="F35" s="11">
        <v>3510</v>
      </c>
      <c r="G35" s="11">
        <v>3371.9648990930627</v>
      </c>
      <c r="H35" s="11">
        <v>7963.6</v>
      </c>
      <c r="I35" s="11">
        <v>874.8</v>
      </c>
      <c r="J35" s="11">
        <v>979.56</v>
      </c>
      <c r="K35" s="11">
        <v>901.36567832921196</v>
      </c>
      <c r="L35" s="11">
        <v>7793.1</v>
      </c>
      <c r="M35" s="11">
        <v>820.8</v>
      </c>
      <c r="N35" s="11">
        <v>961.2</v>
      </c>
      <c r="O35" s="11">
        <v>895.87251655629143</v>
      </c>
      <c r="P35" s="11">
        <v>12094.099999999999</v>
      </c>
      <c r="Q35" s="11">
        <v>1015.2</v>
      </c>
      <c r="R35" s="11">
        <v>1080</v>
      </c>
      <c r="S35" s="11">
        <v>1053.8916198027102</v>
      </c>
      <c r="T35" s="11">
        <v>9770.2000000000007</v>
      </c>
      <c r="U35" s="2">
        <v>842.4</v>
      </c>
      <c r="V35" s="2">
        <v>918</v>
      </c>
      <c r="W35" s="2">
        <v>887.42011853148256</v>
      </c>
      <c r="X35" s="2">
        <v>17878.599999999999</v>
      </c>
    </row>
    <row r="36" spans="2:24" x14ac:dyDescent="0.15">
      <c r="B36" s="28"/>
      <c r="C36" s="44">
        <v>41821</v>
      </c>
      <c r="D36" s="26"/>
      <c r="E36" s="11">
        <v>3132</v>
      </c>
      <c r="F36" s="11">
        <v>3456</v>
      </c>
      <c r="G36" s="11">
        <v>3374.0607931236568</v>
      </c>
      <c r="H36" s="11">
        <v>6506.6</v>
      </c>
      <c r="I36" s="11">
        <v>864</v>
      </c>
      <c r="J36" s="11">
        <v>1004.4</v>
      </c>
      <c r="K36" s="11">
        <v>930.15572303344334</v>
      </c>
      <c r="L36" s="11">
        <v>5278.4</v>
      </c>
      <c r="M36" s="11">
        <v>864</v>
      </c>
      <c r="N36" s="11">
        <v>950.4</v>
      </c>
      <c r="O36" s="11">
        <v>906.40643660333444</v>
      </c>
      <c r="P36" s="11">
        <v>17400.7</v>
      </c>
      <c r="Q36" s="11">
        <v>993.6</v>
      </c>
      <c r="R36" s="11">
        <v>1134</v>
      </c>
      <c r="S36" s="11">
        <v>1067.9514309446502</v>
      </c>
      <c r="T36" s="11">
        <v>9553.2999999999993</v>
      </c>
      <c r="U36" s="2">
        <v>864</v>
      </c>
      <c r="V36" s="2">
        <v>972</v>
      </c>
      <c r="W36" s="2">
        <v>896.47136932029218</v>
      </c>
      <c r="X36" s="2">
        <v>23312.5</v>
      </c>
    </row>
    <row r="37" spans="2:24" x14ac:dyDescent="0.15">
      <c r="B37" s="28"/>
      <c r="C37" s="44">
        <v>41852</v>
      </c>
      <c r="D37" s="26"/>
      <c r="E37" s="11">
        <v>3132</v>
      </c>
      <c r="F37" s="11">
        <v>3456</v>
      </c>
      <c r="G37" s="11">
        <v>3349.5147695657438</v>
      </c>
      <c r="H37" s="11">
        <v>5374.7</v>
      </c>
      <c r="I37" s="11">
        <v>918</v>
      </c>
      <c r="J37" s="11">
        <v>1080</v>
      </c>
      <c r="K37" s="11">
        <v>962.00461062693319</v>
      </c>
      <c r="L37" s="11">
        <v>6136.4</v>
      </c>
      <c r="M37" s="11">
        <v>912.6</v>
      </c>
      <c r="N37" s="11">
        <v>1026</v>
      </c>
      <c r="O37" s="11">
        <v>946.35570583262916</v>
      </c>
      <c r="P37" s="11">
        <v>9774.7000000000007</v>
      </c>
      <c r="Q37" s="11">
        <v>1101.5999999999999</v>
      </c>
      <c r="R37" s="11">
        <v>1296</v>
      </c>
      <c r="S37" s="11">
        <v>1164.0479681539227</v>
      </c>
      <c r="T37" s="11">
        <v>10067.200000000001</v>
      </c>
      <c r="U37" s="2">
        <v>886.68</v>
      </c>
      <c r="V37" s="2">
        <v>1004.4</v>
      </c>
      <c r="W37" s="2">
        <v>936.45613196270608</v>
      </c>
      <c r="X37" s="2">
        <v>23024.799999999999</v>
      </c>
    </row>
    <row r="38" spans="2:24" x14ac:dyDescent="0.15">
      <c r="B38" s="28"/>
      <c r="C38" s="44">
        <v>41883</v>
      </c>
      <c r="D38" s="26"/>
      <c r="E38" s="11">
        <v>3240</v>
      </c>
      <c r="F38" s="11">
        <v>3456</v>
      </c>
      <c r="G38" s="11">
        <v>3377.7</v>
      </c>
      <c r="H38" s="11">
        <v>6250</v>
      </c>
      <c r="I38" s="11">
        <v>1058.4000000000001</v>
      </c>
      <c r="J38" s="11">
        <v>1080</v>
      </c>
      <c r="K38" s="11">
        <v>1060.7</v>
      </c>
      <c r="L38" s="11">
        <v>739</v>
      </c>
      <c r="M38" s="11">
        <v>950.4</v>
      </c>
      <c r="N38" s="11">
        <v>1026</v>
      </c>
      <c r="O38" s="11">
        <v>1003.3</v>
      </c>
      <c r="P38" s="11">
        <v>8896</v>
      </c>
      <c r="Q38" s="11">
        <v>1080</v>
      </c>
      <c r="R38" s="11">
        <v>1242</v>
      </c>
      <c r="S38" s="11">
        <v>1180.9000000000001</v>
      </c>
      <c r="T38" s="11">
        <v>6735</v>
      </c>
      <c r="U38" s="2">
        <v>961.2</v>
      </c>
      <c r="V38" s="2">
        <v>1036.8</v>
      </c>
      <c r="W38" s="2">
        <v>989.2</v>
      </c>
      <c r="X38" s="2">
        <v>26871</v>
      </c>
    </row>
    <row r="39" spans="2:24" x14ac:dyDescent="0.15">
      <c r="B39" s="28"/>
      <c r="C39" s="44">
        <v>41913</v>
      </c>
      <c r="D39" s="26"/>
      <c r="E39" s="11">
        <v>3229.2</v>
      </c>
      <c r="F39" s="11">
        <v>3564</v>
      </c>
      <c r="G39" s="11">
        <v>3379</v>
      </c>
      <c r="H39" s="11">
        <v>8569</v>
      </c>
      <c r="I39" s="11">
        <v>1134</v>
      </c>
      <c r="J39" s="11">
        <v>1134</v>
      </c>
      <c r="K39" s="11">
        <v>1134</v>
      </c>
      <c r="L39" s="11">
        <v>20</v>
      </c>
      <c r="M39" s="11">
        <v>1026</v>
      </c>
      <c r="N39" s="11">
        <v>1123.2</v>
      </c>
      <c r="O39" s="11">
        <v>1066.5</v>
      </c>
      <c r="P39" s="11">
        <v>5283</v>
      </c>
      <c r="Q39" s="11">
        <v>1134</v>
      </c>
      <c r="R39" s="11">
        <v>1188</v>
      </c>
      <c r="S39" s="11">
        <v>1162.4000000000001</v>
      </c>
      <c r="T39" s="11">
        <v>7637</v>
      </c>
      <c r="U39" s="2">
        <v>978.5</v>
      </c>
      <c r="V39" s="2">
        <v>1058.4000000000001</v>
      </c>
      <c r="W39" s="2">
        <v>1005</v>
      </c>
      <c r="X39" s="2">
        <v>26625</v>
      </c>
    </row>
    <row r="40" spans="2:24" x14ac:dyDescent="0.15">
      <c r="B40" s="28"/>
      <c r="C40" s="44">
        <v>41944</v>
      </c>
      <c r="D40" s="26"/>
      <c r="E40" s="11">
        <v>3337.2</v>
      </c>
      <c r="F40" s="11">
        <v>3780</v>
      </c>
      <c r="G40" s="11">
        <v>3470.1</v>
      </c>
      <c r="H40" s="11">
        <v>12852</v>
      </c>
      <c r="I40" s="11">
        <v>0</v>
      </c>
      <c r="J40" s="11">
        <v>0</v>
      </c>
      <c r="K40" s="11">
        <v>0</v>
      </c>
      <c r="L40" s="11">
        <v>0</v>
      </c>
      <c r="M40" s="11">
        <v>1026</v>
      </c>
      <c r="N40" s="11">
        <v>1134</v>
      </c>
      <c r="O40" s="11">
        <v>1090.5999999999999</v>
      </c>
      <c r="P40" s="11">
        <v>8336</v>
      </c>
      <c r="Q40" s="11">
        <v>1089.7</v>
      </c>
      <c r="R40" s="11">
        <v>1296</v>
      </c>
      <c r="S40" s="11">
        <v>1226.5999999999999</v>
      </c>
      <c r="T40" s="11">
        <v>5153</v>
      </c>
      <c r="U40" s="2">
        <v>1004.4</v>
      </c>
      <c r="V40" s="2">
        <v>1004.4</v>
      </c>
      <c r="W40" s="2">
        <v>1004.4</v>
      </c>
      <c r="X40" s="2">
        <v>23947</v>
      </c>
    </row>
    <row r="41" spans="2:24" x14ac:dyDescent="0.15">
      <c r="B41" s="28"/>
      <c r="C41" s="44">
        <v>41974</v>
      </c>
      <c r="D41" s="26"/>
      <c r="E41" s="11">
        <v>3445.2</v>
      </c>
      <c r="F41" s="11">
        <v>3672</v>
      </c>
      <c r="G41" s="11">
        <v>3535.1</v>
      </c>
      <c r="H41" s="11">
        <v>9184.2999999999993</v>
      </c>
      <c r="I41" s="11">
        <v>1074.5999999999999</v>
      </c>
      <c r="J41" s="11">
        <v>1134</v>
      </c>
      <c r="K41" s="11">
        <v>1091.3</v>
      </c>
      <c r="L41" s="11">
        <v>7072.1</v>
      </c>
      <c r="M41" s="11">
        <v>1026</v>
      </c>
      <c r="N41" s="11">
        <v>1123.2</v>
      </c>
      <c r="O41" s="11">
        <v>1093.5999999999999</v>
      </c>
      <c r="P41" s="11">
        <v>7737.2</v>
      </c>
      <c r="Q41" s="11">
        <v>1078.9000000000001</v>
      </c>
      <c r="R41" s="11">
        <v>1334.9</v>
      </c>
      <c r="S41" s="11">
        <v>1212.7</v>
      </c>
      <c r="T41" s="11">
        <v>10381.9</v>
      </c>
      <c r="U41" s="2">
        <v>1036.8</v>
      </c>
      <c r="V41" s="2">
        <v>1058.4000000000001</v>
      </c>
      <c r="W41" s="2">
        <v>1057.7</v>
      </c>
      <c r="X41" s="2">
        <v>18359.400000000001</v>
      </c>
    </row>
    <row r="42" spans="2:24" x14ac:dyDescent="0.15">
      <c r="B42" s="28" t="s">
        <v>472</v>
      </c>
      <c r="C42" s="44">
        <v>42005</v>
      </c>
      <c r="D42" s="26" t="s">
        <v>52</v>
      </c>
      <c r="E42" s="11">
        <v>3445.2</v>
      </c>
      <c r="F42" s="11">
        <v>3726</v>
      </c>
      <c r="G42" s="11">
        <v>3569.9</v>
      </c>
      <c r="H42" s="11">
        <v>5405.1</v>
      </c>
      <c r="I42" s="11">
        <v>1080</v>
      </c>
      <c r="J42" s="11">
        <v>1188</v>
      </c>
      <c r="K42" s="11">
        <v>1105.5999999999999</v>
      </c>
      <c r="L42" s="11">
        <v>1281.5</v>
      </c>
      <c r="M42" s="11">
        <v>1026</v>
      </c>
      <c r="N42" s="11">
        <v>1123.2</v>
      </c>
      <c r="O42" s="11">
        <v>1101.7</v>
      </c>
      <c r="P42" s="11">
        <v>8044</v>
      </c>
      <c r="Q42" s="11">
        <v>1134</v>
      </c>
      <c r="R42" s="11">
        <v>1296</v>
      </c>
      <c r="S42" s="11">
        <v>1274.7</v>
      </c>
      <c r="T42" s="11">
        <v>7657</v>
      </c>
      <c r="U42" s="2">
        <v>1026</v>
      </c>
      <c r="V42" s="2">
        <v>1090.8</v>
      </c>
      <c r="W42" s="2">
        <v>1075.4000000000001</v>
      </c>
      <c r="X42" s="2">
        <v>18225.599999999999</v>
      </c>
    </row>
    <row r="43" spans="2:24" x14ac:dyDescent="0.15">
      <c r="B43" s="28"/>
      <c r="C43" s="44">
        <v>42036</v>
      </c>
      <c r="D43" s="26"/>
      <c r="E43" s="11">
        <v>3445.2</v>
      </c>
      <c r="F43" s="11">
        <v>3780</v>
      </c>
      <c r="G43" s="11">
        <v>3560</v>
      </c>
      <c r="H43" s="11">
        <v>4646</v>
      </c>
      <c r="I43" s="11">
        <v>1188</v>
      </c>
      <c r="J43" s="11">
        <v>1202</v>
      </c>
      <c r="K43" s="11">
        <v>1191.9000000000001</v>
      </c>
      <c r="L43" s="11">
        <v>2895</v>
      </c>
      <c r="M43" s="11">
        <v>1026</v>
      </c>
      <c r="N43" s="11">
        <v>1177.2</v>
      </c>
      <c r="O43" s="11">
        <v>1117.9000000000001</v>
      </c>
      <c r="P43" s="11">
        <v>12088</v>
      </c>
      <c r="Q43" s="11">
        <v>1134</v>
      </c>
      <c r="R43" s="11">
        <v>1350</v>
      </c>
      <c r="S43" s="11">
        <v>1286.0999999999999</v>
      </c>
      <c r="T43" s="11">
        <v>7492</v>
      </c>
      <c r="U43" s="2">
        <v>1026</v>
      </c>
      <c r="V43" s="2">
        <v>1101.5999999999999</v>
      </c>
      <c r="W43" s="2">
        <v>1084</v>
      </c>
      <c r="X43" s="2">
        <v>24685</v>
      </c>
    </row>
    <row r="44" spans="2:24" x14ac:dyDescent="0.15">
      <c r="B44" s="28"/>
      <c r="C44" s="44">
        <v>42064</v>
      </c>
      <c r="D44" s="26"/>
      <c r="E44" s="11">
        <v>3445.2</v>
      </c>
      <c r="F44" s="11">
        <v>3780</v>
      </c>
      <c r="G44" s="11">
        <v>3561.7</v>
      </c>
      <c r="H44" s="11">
        <v>7550</v>
      </c>
      <c r="I44" s="11">
        <v>1196.5999999999999</v>
      </c>
      <c r="J44" s="11">
        <v>1209.5999999999999</v>
      </c>
      <c r="K44" s="11">
        <v>1200.7</v>
      </c>
      <c r="L44" s="11">
        <v>1134</v>
      </c>
      <c r="M44" s="11">
        <v>1026</v>
      </c>
      <c r="N44" s="11">
        <v>1188</v>
      </c>
      <c r="O44" s="11">
        <v>1137.5</v>
      </c>
      <c r="P44" s="11">
        <v>9258</v>
      </c>
      <c r="Q44" s="11">
        <v>1296</v>
      </c>
      <c r="R44" s="11">
        <v>1458</v>
      </c>
      <c r="S44" s="11">
        <v>1359.6</v>
      </c>
      <c r="T44" s="11">
        <v>6697</v>
      </c>
      <c r="U44" s="2">
        <v>1058.4000000000001</v>
      </c>
      <c r="V44" s="2">
        <v>1112.4000000000001</v>
      </c>
      <c r="W44" s="2">
        <v>1098.0999999999999</v>
      </c>
      <c r="X44" s="2">
        <v>31326</v>
      </c>
    </row>
    <row r="45" spans="2:24" x14ac:dyDescent="0.15">
      <c r="B45" s="28"/>
      <c r="C45" s="44">
        <v>42095</v>
      </c>
      <c r="D45" s="26"/>
      <c r="E45" s="11">
        <v>3456</v>
      </c>
      <c r="F45" s="11">
        <v>3672</v>
      </c>
      <c r="G45" s="11">
        <v>3566.4</v>
      </c>
      <c r="H45" s="11">
        <v>5017</v>
      </c>
      <c r="I45" s="11">
        <v>0</v>
      </c>
      <c r="J45" s="11">
        <v>0</v>
      </c>
      <c r="K45" s="11">
        <v>0</v>
      </c>
      <c r="L45" s="11">
        <v>0</v>
      </c>
      <c r="M45" s="11">
        <v>1026</v>
      </c>
      <c r="N45" s="11">
        <v>1188</v>
      </c>
      <c r="O45" s="11">
        <v>1095.3</v>
      </c>
      <c r="P45" s="11">
        <v>4811</v>
      </c>
      <c r="Q45" s="11">
        <v>1296</v>
      </c>
      <c r="R45" s="11">
        <v>1468.8</v>
      </c>
      <c r="S45" s="11">
        <v>1400</v>
      </c>
      <c r="T45" s="11">
        <v>4656</v>
      </c>
      <c r="U45" s="2">
        <v>1036.8</v>
      </c>
      <c r="V45" s="2">
        <v>1134</v>
      </c>
      <c r="W45" s="2">
        <v>1089.5</v>
      </c>
      <c r="X45" s="2">
        <v>18028</v>
      </c>
    </row>
    <row r="46" spans="2:24" x14ac:dyDescent="0.15">
      <c r="B46" s="28"/>
      <c r="C46" s="44">
        <v>42125</v>
      </c>
      <c r="D46" s="26"/>
      <c r="E46" s="11">
        <v>3510</v>
      </c>
      <c r="F46" s="11">
        <v>3780</v>
      </c>
      <c r="G46" s="11">
        <v>3585.5</v>
      </c>
      <c r="H46" s="11">
        <v>2867</v>
      </c>
      <c r="I46" s="11">
        <v>1063.8</v>
      </c>
      <c r="J46" s="11">
        <v>1144.8</v>
      </c>
      <c r="K46" s="11">
        <v>1083.7</v>
      </c>
      <c r="L46" s="11">
        <v>1023</v>
      </c>
      <c r="M46" s="11">
        <v>1026</v>
      </c>
      <c r="N46" s="11">
        <v>1134</v>
      </c>
      <c r="O46" s="11">
        <v>1041.3</v>
      </c>
      <c r="P46" s="11">
        <v>4111</v>
      </c>
      <c r="Q46" s="11">
        <v>1317.6</v>
      </c>
      <c r="R46" s="11">
        <v>1404</v>
      </c>
      <c r="S46" s="11">
        <v>1358.4</v>
      </c>
      <c r="T46" s="11">
        <v>3029</v>
      </c>
      <c r="U46" s="2">
        <v>1026</v>
      </c>
      <c r="V46" s="2">
        <v>1134</v>
      </c>
      <c r="W46" s="2">
        <v>1090.8</v>
      </c>
      <c r="X46" s="2">
        <v>8893</v>
      </c>
    </row>
    <row r="47" spans="2:24" x14ac:dyDescent="0.15">
      <c r="B47" s="27"/>
      <c r="C47" s="50">
        <v>42156</v>
      </c>
      <c r="D47" s="29"/>
      <c r="E47" s="10">
        <v>3456</v>
      </c>
      <c r="F47" s="10">
        <v>3780</v>
      </c>
      <c r="G47" s="10">
        <v>3612.7</v>
      </c>
      <c r="H47" s="10">
        <v>6455</v>
      </c>
      <c r="I47" s="10">
        <v>0</v>
      </c>
      <c r="J47" s="10">
        <v>0</v>
      </c>
      <c r="K47" s="10">
        <v>0</v>
      </c>
      <c r="L47" s="10">
        <v>1009</v>
      </c>
      <c r="M47" s="10">
        <v>1004.4</v>
      </c>
      <c r="N47" s="10">
        <v>1134</v>
      </c>
      <c r="O47" s="10">
        <v>1061.4000000000001</v>
      </c>
      <c r="P47" s="10">
        <v>13899</v>
      </c>
      <c r="Q47" s="10">
        <v>1242</v>
      </c>
      <c r="R47" s="10">
        <v>1425.6</v>
      </c>
      <c r="S47" s="10">
        <v>1336.4</v>
      </c>
      <c r="T47" s="10">
        <v>6331</v>
      </c>
      <c r="U47" s="1">
        <v>1026</v>
      </c>
      <c r="V47" s="1">
        <v>1134</v>
      </c>
      <c r="W47" s="1">
        <v>1083.3</v>
      </c>
      <c r="X47" s="1">
        <v>21986</v>
      </c>
    </row>
    <row r="48" spans="2:24" x14ac:dyDescent="0.15">
      <c r="B48" s="30" t="s">
        <v>471</v>
      </c>
      <c r="C48" s="7"/>
      <c r="D48" s="7"/>
      <c r="E48" s="110"/>
      <c r="F48" s="81"/>
      <c r="G48" s="115"/>
      <c r="H48" s="81"/>
      <c r="I48" s="110"/>
      <c r="J48" s="81"/>
      <c r="K48" s="115"/>
      <c r="L48" s="81"/>
      <c r="M48" s="110"/>
      <c r="N48" s="81"/>
      <c r="O48" s="115"/>
      <c r="P48" s="81"/>
      <c r="Q48" s="110"/>
      <c r="R48" s="81"/>
      <c r="S48" s="115"/>
      <c r="T48" s="81"/>
      <c r="U48" s="110"/>
      <c r="V48" s="81"/>
      <c r="W48" s="115"/>
      <c r="X48" s="81"/>
    </row>
    <row r="49" spans="2:24" x14ac:dyDescent="0.15">
      <c r="B49" s="31" t="s">
        <v>496</v>
      </c>
      <c r="C49" s="21"/>
      <c r="D49" s="24"/>
      <c r="E49" s="11">
        <v>3456</v>
      </c>
      <c r="F49" s="11">
        <v>3780</v>
      </c>
      <c r="G49" s="11">
        <v>3625.6</v>
      </c>
      <c r="H49" s="11">
        <v>2847</v>
      </c>
      <c r="I49" s="11">
        <v>0</v>
      </c>
      <c r="J49" s="11">
        <v>0</v>
      </c>
      <c r="K49" s="11">
        <v>0</v>
      </c>
      <c r="L49" s="11">
        <v>210</v>
      </c>
      <c r="M49" s="11">
        <v>1026</v>
      </c>
      <c r="N49" s="11">
        <v>1134</v>
      </c>
      <c r="O49" s="11">
        <v>1089.7</v>
      </c>
      <c r="P49" s="11">
        <v>9090</v>
      </c>
      <c r="Q49" s="11">
        <v>1242</v>
      </c>
      <c r="R49" s="11">
        <v>1371.6</v>
      </c>
      <c r="S49" s="11">
        <v>1327.3</v>
      </c>
      <c r="T49" s="11">
        <v>3116</v>
      </c>
      <c r="U49" s="11">
        <v>1026</v>
      </c>
      <c r="V49" s="11">
        <v>1134</v>
      </c>
      <c r="W49" s="11">
        <v>1080</v>
      </c>
      <c r="X49" s="11">
        <v>10616</v>
      </c>
    </row>
    <row r="50" spans="2:24" x14ac:dyDescent="0.15">
      <c r="B50" s="31" t="s">
        <v>497</v>
      </c>
      <c r="C50" s="21"/>
      <c r="D50" s="24"/>
      <c r="E50" s="11">
        <v>3510</v>
      </c>
      <c r="F50" s="11">
        <v>3727.1</v>
      </c>
      <c r="G50" s="11">
        <v>3599.6</v>
      </c>
      <c r="H50" s="11">
        <v>3608</v>
      </c>
      <c r="I50" s="11">
        <v>0</v>
      </c>
      <c r="J50" s="11">
        <v>0</v>
      </c>
      <c r="K50" s="11">
        <v>0</v>
      </c>
      <c r="L50" s="11">
        <v>799</v>
      </c>
      <c r="M50" s="11">
        <v>1004.4</v>
      </c>
      <c r="N50" s="11">
        <v>1101.5999999999999</v>
      </c>
      <c r="O50" s="11">
        <v>1055.2</v>
      </c>
      <c r="P50" s="11">
        <v>4809</v>
      </c>
      <c r="Q50" s="11">
        <v>1242</v>
      </c>
      <c r="R50" s="11">
        <v>1425.6</v>
      </c>
      <c r="S50" s="11">
        <v>1338.1</v>
      </c>
      <c r="T50" s="11">
        <v>3215</v>
      </c>
      <c r="U50" s="11">
        <v>1026</v>
      </c>
      <c r="V50" s="11">
        <v>1134</v>
      </c>
      <c r="W50" s="11">
        <v>1084.3</v>
      </c>
      <c r="X50" s="11">
        <v>11370</v>
      </c>
    </row>
    <row r="51" spans="2:24" x14ac:dyDescent="0.15">
      <c r="B51" s="102"/>
      <c r="C51" s="72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T4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E4" s="7"/>
      <c r="F4" s="7"/>
      <c r="T4" s="53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2:20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28" t="s">
        <v>0</v>
      </c>
      <c r="C8" s="49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8"/>
      <c r="C9" s="49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7"/>
      <c r="C10" s="47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8" t="s">
        <v>72</v>
      </c>
      <c r="C11" s="44">
        <v>41791</v>
      </c>
      <c r="D11" s="26" t="s">
        <v>52</v>
      </c>
      <c r="E11" s="2">
        <v>972</v>
      </c>
      <c r="F11" s="2">
        <v>1404</v>
      </c>
      <c r="G11" s="2">
        <v>1239.8691507421754</v>
      </c>
      <c r="H11" s="2">
        <v>393683.20000000001</v>
      </c>
      <c r="I11" s="2">
        <v>648</v>
      </c>
      <c r="J11" s="2">
        <v>853.2</v>
      </c>
      <c r="K11" s="2">
        <v>780.85357359600414</v>
      </c>
      <c r="L11" s="2">
        <v>628430.50000000012</v>
      </c>
      <c r="M11" s="2">
        <v>972</v>
      </c>
      <c r="N11" s="2">
        <v>1474.2</v>
      </c>
      <c r="O11" s="2">
        <v>1282.2448825060405</v>
      </c>
      <c r="P11" s="2">
        <v>815189.50000000012</v>
      </c>
      <c r="Q11" s="2">
        <v>972</v>
      </c>
      <c r="R11" s="2">
        <v>1317.6</v>
      </c>
      <c r="S11" s="2">
        <v>1175.6934771421343</v>
      </c>
      <c r="T11" s="2">
        <v>774714.99999999988</v>
      </c>
    </row>
    <row r="12" spans="2:20" ht="13.5" customHeight="1" x14ac:dyDescent="0.15">
      <c r="B12" s="28"/>
      <c r="C12" s="44">
        <v>41821</v>
      </c>
      <c r="D12" s="26"/>
      <c r="E12" s="2">
        <v>939.6</v>
      </c>
      <c r="F12" s="2">
        <v>1360.8</v>
      </c>
      <c r="G12" s="2">
        <v>1192.2699857841505</v>
      </c>
      <c r="H12" s="2">
        <v>366334.20000000007</v>
      </c>
      <c r="I12" s="2">
        <v>669.6</v>
      </c>
      <c r="J12" s="2">
        <v>843.80399999999997</v>
      </c>
      <c r="K12" s="2">
        <v>760.04847918428175</v>
      </c>
      <c r="L12" s="2">
        <v>603021.4</v>
      </c>
      <c r="M12" s="2">
        <v>972</v>
      </c>
      <c r="N12" s="2">
        <v>1468.8</v>
      </c>
      <c r="O12" s="2">
        <v>1234.8033551450558</v>
      </c>
      <c r="P12" s="2">
        <v>728272.5</v>
      </c>
      <c r="Q12" s="2">
        <v>918</v>
      </c>
      <c r="R12" s="2">
        <v>1274.4000000000001</v>
      </c>
      <c r="S12" s="2">
        <v>1118.185569786868</v>
      </c>
      <c r="T12" s="2">
        <v>756899.6</v>
      </c>
    </row>
    <row r="13" spans="2:20" ht="13.5" customHeight="1" x14ac:dyDescent="0.15">
      <c r="B13" s="28"/>
      <c r="C13" s="44">
        <v>41852</v>
      </c>
      <c r="D13" s="26"/>
      <c r="E13" s="2">
        <v>918</v>
      </c>
      <c r="F13" s="2">
        <v>1333.5839999999998</v>
      </c>
      <c r="G13" s="2">
        <v>1127.2451636913863</v>
      </c>
      <c r="H13" s="2">
        <v>353295.9</v>
      </c>
      <c r="I13" s="2">
        <v>583.20000000000005</v>
      </c>
      <c r="J13" s="2">
        <v>793.8</v>
      </c>
      <c r="K13" s="2">
        <v>671.33842354709589</v>
      </c>
      <c r="L13" s="2">
        <v>519379.59999999992</v>
      </c>
      <c r="M13" s="2">
        <v>961.2</v>
      </c>
      <c r="N13" s="2">
        <v>1350</v>
      </c>
      <c r="O13" s="2">
        <v>1164.991666028691</v>
      </c>
      <c r="P13" s="2">
        <v>734611.89999999991</v>
      </c>
      <c r="Q13" s="2">
        <v>885.6</v>
      </c>
      <c r="R13" s="2">
        <v>1155.5999999999999</v>
      </c>
      <c r="S13" s="2">
        <v>1010.7399544996049</v>
      </c>
      <c r="T13" s="2">
        <v>685058.7</v>
      </c>
    </row>
    <row r="14" spans="2:20" ht="13.5" customHeight="1" x14ac:dyDescent="0.15">
      <c r="B14" s="28"/>
      <c r="C14" s="44">
        <v>41883</v>
      </c>
      <c r="D14" s="26"/>
      <c r="E14" s="2">
        <v>939.6</v>
      </c>
      <c r="F14" s="2">
        <v>1350</v>
      </c>
      <c r="G14" s="2">
        <v>1109.5999999999999</v>
      </c>
      <c r="H14" s="2">
        <v>374666</v>
      </c>
      <c r="I14" s="2">
        <v>594</v>
      </c>
      <c r="J14" s="2">
        <v>777.6</v>
      </c>
      <c r="K14" s="2">
        <v>685.7</v>
      </c>
      <c r="L14" s="2">
        <v>662025</v>
      </c>
      <c r="M14" s="2">
        <v>993.6</v>
      </c>
      <c r="N14" s="2">
        <v>1386.7</v>
      </c>
      <c r="O14" s="2">
        <v>1143.8</v>
      </c>
      <c r="P14" s="2">
        <v>782117</v>
      </c>
      <c r="Q14" s="2">
        <v>918</v>
      </c>
      <c r="R14" s="2">
        <v>1144.8</v>
      </c>
      <c r="S14" s="2">
        <v>1017.5</v>
      </c>
      <c r="T14" s="2">
        <v>799399</v>
      </c>
    </row>
    <row r="15" spans="2:20" ht="13.5" customHeight="1" x14ac:dyDescent="0.15">
      <c r="B15" s="28"/>
      <c r="C15" s="44">
        <v>41913</v>
      </c>
      <c r="D15" s="26"/>
      <c r="E15" s="2">
        <v>916.9</v>
      </c>
      <c r="F15" s="2">
        <v>1363</v>
      </c>
      <c r="G15" s="2">
        <v>1085</v>
      </c>
      <c r="H15" s="2">
        <v>406547</v>
      </c>
      <c r="I15" s="2">
        <v>561.6</v>
      </c>
      <c r="J15" s="2">
        <v>734.4</v>
      </c>
      <c r="K15" s="2">
        <v>668.4</v>
      </c>
      <c r="L15" s="2">
        <v>705957</v>
      </c>
      <c r="M15" s="2">
        <v>999</v>
      </c>
      <c r="N15" s="2">
        <v>1382.4</v>
      </c>
      <c r="O15" s="2">
        <v>1135.5</v>
      </c>
      <c r="P15" s="2">
        <v>738356</v>
      </c>
      <c r="Q15" s="2">
        <v>896.4</v>
      </c>
      <c r="R15" s="2">
        <v>1112.4000000000001</v>
      </c>
      <c r="S15" s="2">
        <v>1021.8</v>
      </c>
      <c r="T15" s="2">
        <v>952931</v>
      </c>
    </row>
    <row r="16" spans="2:20" ht="13.5" customHeight="1" x14ac:dyDescent="0.15">
      <c r="B16" s="28"/>
      <c r="C16" s="44">
        <v>41944</v>
      </c>
      <c r="D16" s="26"/>
      <c r="E16" s="2">
        <v>1004.4</v>
      </c>
      <c r="F16" s="2">
        <v>1360.8</v>
      </c>
      <c r="G16" s="2">
        <v>1134.0999999999999</v>
      </c>
      <c r="H16" s="2">
        <v>375839</v>
      </c>
      <c r="I16" s="2">
        <v>615.6</v>
      </c>
      <c r="J16" s="2">
        <v>785.2</v>
      </c>
      <c r="K16" s="2">
        <v>691.9</v>
      </c>
      <c r="L16" s="2">
        <v>641415</v>
      </c>
      <c r="M16" s="2">
        <v>1026</v>
      </c>
      <c r="N16" s="2">
        <v>1410.5</v>
      </c>
      <c r="O16" s="2">
        <v>1199.3</v>
      </c>
      <c r="P16" s="2">
        <v>713697</v>
      </c>
      <c r="Q16" s="2">
        <v>972</v>
      </c>
      <c r="R16" s="2">
        <v>1209.5999999999999</v>
      </c>
      <c r="S16" s="2">
        <v>1093</v>
      </c>
      <c r="T16" s="2">
        <v>887948</v>
      </c>
    </row>
    <row r="17" spans="2:20" ht="13.5" customHeight="1" x14ac:dyDescent="0.15">
      <c r="B17" s="28"/>
      <c r="C17" s="44">
        <v>41974</v>
      </c>
      <c r="D17" s="26"/>
      <c r="E17" s="2">
        <v>1047.5999999999999</v>
      </c>
      <c r="F17" s="2">
        <v>1695.6</v>
      </c>
      <c r="G17" s="2">
        <v>1219.3</v>
      </c>
      <c r="H17" s="2">
        <v>412986</v>
      </c>
      <c r="I17" s="2">
        <v>594</v>
      </c>
      <c r="J17" s="2">
        <v>831.6</v>
      </c>
      <c r="K17" s="2">
        <v>714.6</v>
      </c>
      <c r="L17" s="2">
        <v>713371</v>
      </c>
      <c r="M17" s="2">
        <v>1069.2</v>
      </c>
      <c r="N17" s="2">
        <v>1566</v>
      </c>
      <c r="O17" s="2">
        <v>1264.9000000000001</v>
      </c>
      <c r="P17" s="2">
        <v>761422</v>
      </c>
      <c r="Q17" s="2">
        <v>1026</v>
      </c>
      <c r="R17" s="2">
        <v>1641.6</v>
      </c>
      <c r="S17" s="2">
        <v>1179.5999999999999</v>
      </c>
      <c r="T17" s="2">
        <v>933759</v>
      </c>
    </row>
    <row r="18" spans="2:20" ht="13.5" customHeight="1" x14ac:dyDescent="0.15">
      <c r="B18" s="28" t="s">
        <v>472</v>
      </c>
      <c r="C18" s="44">
        <v>42005</v>
      </c>
      <c r="D18" s="26" t="s">
        <v>52</v>
      </c>
      <c r="E18" s="2">
        <v>907.2</v>
      </c>
      <c r="F18" s="2">
        <v>1490.4</v>
      </c>
      <c r="G18" s="2">
        <v>1201.7</v>
      </c>
      <c r="H18" s="2">
        <v>401682.1</v>
      </c>
      <c r="I18" s="2">
        <v>540</v>
      </c>
      <c r="J18" s="2">
        <v>756</v>
      </c>
      <c r="K18" s="2">
        <v>629.70000000000005</v>
      </c>
      <c r="L18" s="2">
        <v>653424.9</v>
      </c>
      <c r="M18" s="2">
        <v>918</v>
      </c>
      <c r="N18" s="2">
        <v>1458</v>
      </c>
      <c r="O18" s="2">
        <v>1208.5</v>
      </c>
      <c r="P18" s="2">
        <v>777480</v>
      </c>
      <c r="Q18" s="2">
        <v>885.6</v>
      </c>
      <c r="R18" s="2">
        <v>1512</v>
      </c>
      <c r="S18" s="2">
        <v>1188.5999999999999</v>
      </c>
      <c r="T18" s="2">
        <v>908256.2</v>
      </c>
    </row>
    <row r="19" spans="2:20" ht="13.5" customHeight="1" x14ac:dyDescent="0.15">
      <c r="B19" s="28"/>
      <c r="C19" s="44">
        <v>42036</v>
      </c>
      <c r="D19" s="26"/>
      <c r="E19" s="2">
        <v>918</v>
      </c>
      <c r="F19" s="2">
        <v>1393.2</v>
      </c>
      <c r="G19" s="2">
        <v>1157.5999999999999</v>
      </c>
      <c r="H19" s="2">
        <v>355745</v>
      </c>
      <c r="I19" s="2">
        <v>561.6</v>
      </c>
      <c r="J19" s="2">
        <v>810</v>
      </c>
      <c r="K19" s="2">
        <v>660.6</v>
      </c>
      <c r="L19" s="2">
        <v>686106</v>
      </c>
      <c r="M19" s="2">
        <v>928.8</v>
      </c>
      <c r="N19" s="2">
        <v>1431</v>
      </c>
      <c r="O19" s="2">
        <v>1175.8</v>
      </c>
      <c r="P19" s="2">
        <v>704224</v>
      </c>
      <c r="Q19" s="2">
        <v>896.4</v>
      </c>
      <c r="R19" s="2">
        <v>1360.8</v>
      </c>
      <c r="S19" s="2">
        <v>1146.9000000000001</v>
      </c>
      <c r="T19" s="2">
        <v>842545</v>
      </c>
    </row>
    <row r="20" spans="2:20" ht="13.5" customHeight="1" x14ac:dyDescent="0.15">
      <c r="B20" s="28"/>
      <c r="C20" s="44">
        <v>42064</v>
      </c>
      <c r="D20" s="26"/>
      <c r="E20" s="2">
        <v>939.6</v>
      </c>
      <c r="F20" s="2">
        <v>1274.4000000000001</v>
      </c>
      <c r="G20" s="2">
        <v>1110.2</v>
      </c>
      <c r="H20" s="2">
        <v>377328</v>
      </c>
      <c r="I20" s="2">
        <v>572.4</v>
      </c>
      <c r="J20" s="2">
        <v>739.8</v>
      </c>
      <c r="K20" s="2">
        <v>660.1</v>
      </c>
      <c r="L20" s="2">
        <v>677818</v>
      </c>
      <c r="M20" s="2">
        <v>950.4</v>
      </c>
      <c r="N20" s="2">
        <v>1350</v>
      </c>
      <c r="O20" s="2">
        <v>1171.4000000000001</v>
      </c>
      <c r="P20" s="2">
        <v>753341</v>
      </c>
      <c r="Q20" s="2">
        <v>921.2</v>
      </c>
      <c r="R20" s="2">
        <v>1265.8</v>
      </c>
      <c r="S20" s="2">
        <v>1091.4000000000001</v>
      </c>
      <c r="T20" s="2">
        <v>825261</v>
      </c>
    </row>
    <row r="21" spans="2:20" ht="13.5" customHeight="1" x14ac:dyDescent="0.15">
      <c r="B21" s="28"/>
      <c r="C21" s="44">
        <v>42095</v>
      </c>
      <c r="D21" s="26"/>
      <c r="E21" s="2">
        <v>961.2</v>
      </c>
      <c r="F21" s="2">
        <v>1274.4000000000001</v>
      </c>
      <c r="G21" s="2">
        <v>1099.9000000000001</v>
      </c>
      <c r="H21" s="2">
        <v>353263</v>
      </c>
      <c r="I21" s="2">
        <v>583.20000000000005</v>
      </c>
      <c r="J21" s="2">
        <v>723.6</v>
      </c>
      <c r="K21" s="2">
        <v>659.8</v>
      </c>
      <c r="L21" s="2">
        <v>614616</v>
      </c>
      <c r="M21" s="2">
        <v>967.7</v>
      </c>
      <c r="N21" s="2">
        <v>1329.5</v>
      </c>
      <c r="O21" s="2">
        <v>1152.0999999999999</v>
      </c>
      <c r="P21" s="2">
        <v>681197</v>
      </c>
      <c r="Q21" s="2">
        <v>939.6</v>
      </c>
      <c r="R21" s="2">
        <v>1156.7</v>
      </c>
      <c r="S21" s="2">
        <v>1036.2</v>
      </c>
      <c r="T21" s="2">
        <v>734787</v>
      </c>
    </row>
    <row r="22" spans="2:20" ht="13.5" customHeight="1" x14ac:dyDescent="0.15">
      <c r="B22" s="28"/>
      <c r="C22" s="44">
        <v>42125</v>
      </c>
      <c r="D22" s="26"/>
      <c r="E22" s="2">
        <v>939.6</v>
      </c>
      <c r="F22" s="2">
        <v>1307.9000000000001</v>
      </c>
      <c r="G22" s="2">
        <v>1099.9000000000001</v>
      </c>
      <c r="H22" s="2">
        <v>346931</v>
      </c>
      <c r="I22" s="2">
        <v>572.4</v>
      </c>
      <c r="J22" s="2">
        <v>723.6</v>
      </c>
      <c r="K22" s="2">
        <v>660.1</v>
      </c>
      <c r="L22" s="2">
        <v>522859</v>
      </c>
      <c r="M22" s="2">
        <v>982.8</v>
      </c>
      <c r="N22" s="2">
        <v>1328.4</v>
      </c>
      <c r="O22" s="2">
        <v>1188</v>
      </c>
      <c r="P22" s="2">
        <v>682210</v>
      </c>
      <c r="Q22" s="2">
        <v>885.6</v>
      </c>
      <c r="R22" s="2">
        <v>1158.8</v>
      </c>
      <c r="S22" s="2">
        <v>1035.7</v>
      </c>
      <c r="T22" s="2">
        <v>647820</v>
      </c>
    </row>
    <row r="23" spans="2:20" ht="13.5" customHeight="1" x14ac:dyDescent="0.15">
      <c r="B23" s="27"/>
      <c r="C23" s="50">
        <v>42156</v>
      </c>
      <c r="D23" s="29"/>
      <c r="E23" s="1">
        <v>963.4</v>
      </c>
      <c r="F23" s="1">
        <v>1171.8</v>
      </c>
      <c r="G23" s="1">
        <v>1073.5</v>
      </c>
      <c r="H23" s="1">
        <v>424297</v>
      </c>
      <c r="I23" s="1">
        <v>575.6</v>
      </c>
      <c r="J23" s="1">
        <v>745.2</v>
      </c>
      <c r="K23" s="1">
        <v>666.5</v>
      </c>
      <c r="L23" s="1">
        <v>736338</v>
      </c>
      <c r="M23" s="1">
        <v>993.6</v>
      </c>
      <c r="N23" s="1">
        <v>1296</v>
      </c>
      <c r="O23" s="1">
        <v>1138.5999999999999</v>
      </c>
      <c r="P23" s="1">
        <v>890532</v>
      </c>
      <c r="Q23" s="1">
        <v>893.2</v>
      </c>
      <c r="R23" s="1">
        <v>1061.5999999999999</v>
      </c>
      <c r="S23" s="1">
        <v>973.7</v>
      </c>
      <c r="T23" s="1">
        <v>757200</v>
      </c>
    </row>
    <row r="24" spans="2:20" ht="13.5" customHeight="1" x14ac:dyDescent="0.15">
      <c r="B24" s="168">
        <v>42156</v>
      </c>
      <c r="C24" s="63"/>
      <c r="D24" s="58"/>
      <c r="E24" s="48">
        <v>963.4</v>
      </c>
      <c r="F24" s="48">
        <v>1080</v>
      </c>
      <c r="G24" s="48">
        <v>1022.8</v>
      </c>
      <c r="H24" s="2">
        <v>36821</v>
      </c>
      <c r="I24" s="48">
        <v>575.6</v>
      </c>
      <c r="J24" s="48">
        <v>712.8</v>
      </c>
      <c r="K24" s="48">
        <v>641.5</v>
      </c>
      <c r="L24" s="2">
        <v>67921</v>
      </c>
      <c r="M24" s="48">
        <v>993.6</v>
      </c>
      <c r="N24" s="48">
        <v>1182.5999999999999</v>
      </c>
      <c r="O24" s="48">
        <v>1085.4000000000001</v>
      </c>
      <c r="P24" s="2">
        <v>101434</v>
      </c>
      <c r="Q24" s="48">
        <v>896.4</v>
      </c>
      <c r="R24" s="48">
        <v>1049.8</v>
      </c>
      <c r="S24" s="48">
        <v>967.7</v>
      </c>
      <c r="T24" s="2">
        <v>76082</v>
      </c>
    </row>
    <row r="25" spans="2:20" ht="13.5" customHeight="1" x14ac:dyDescent="0.15">
      <c r="B25" s="164">
        <v>42157</v>
      </c>
      <c r="C25" s="21"/>
      <c r="D25" s="24"/>
      <c r="E25" s="6">
        <v>972</v>
      </c>
      <c r="F25" s="2">
        <v>1089.7</v>
      </c>
      <c r="G25" s="20">
        <v>1027.0999999999999</v>
      </c>
      <c r="H25" s="2">
        <v>9319</v>
      </c>
      <c r="I25" s="6">
        <v>583.20000000000005</v>
      </c>
      <c r="J25" s="2">
        <v>712.8</v>
      </c>
      <c r="K25" s="20">
        <v>640.4</v>
      </c>
      <c r="L25" s="2">
        <v>20550</v>
      </c>
      <c r="M25" s="6">
        <v>1010.9</v>
      </c>
      <c r="N25" s="2">
        <v>1185.8</v>
      </c>
      <c r="O25" s="20">
        <v>1104.8</v>
      </c>
      <c r="P25" s="2">
        <v>26695</v>
      </c>
      <c r="Q25" s="6">
        <v>896.4</v>
      </c>
      <c r="R25" s="2">
        <v>1049.8</v>
      </c>
      <c r="S25" s="20">
        <v>968.8</v>
      </c>
      <c r="T25" s="2">
        <v>21004</v>
      </c>
    </row>
    <row r="26" spans="2:20" ht="13.5" customHeight="1" x14ac:dyDescent="0.15">
      <c r="B26" s="164">
        <v>42158</v>
      </c>
      <c r="C26" s="21"/>
      <c r="D26" s="24"/>
      <c r="E26" s="6">
        <v>982.8</v>
      </c>
      <c r="F26" s="2">
        <v>1101.5999999999999</v>
      </c>
      <c r="G26" s="20">
        <v>1039</v>
      </c>
      <c r="H26" s="2">
        <v>18762</v>
      </c>
      <c r="I26" s="6">
        <v>591.79999999999995</v>
      </c>
      <c r="J26" s="2">
        <v>723.6</v>
      </c>
      <c r="K26" s="20">
        <v>651.20000000000005</v>
      </c>
      <c r="L26" s="2">
        <v>28707</v>
      </c>
      <c r="M26" s="6">
        <v>1019.5</v>
      </c>
      <c r="N26" s="2">
        <v>1199.9000000000001</v>
      </c>
      <c r="O26" s="20">
        <v>1117.8</v>
      </c>
      <c r="P26" s="2">
        <v>29508</v>
      </c>
      <c r="Q26" s="6">
        <v>907.2</v>
      </c>
      <c r="R26" s="2">
        <v>1058.4000000000001</v>
      </c>
      <c r="S26" s="20">
        <v>976.3</v>
      </c>
      <c r="T26" s="2">
        <v>29952</v>
      </c>
    </row>
    <row r="27" spans="2:20" ht="13.5" customHeight="1" x14ac:dyDescent="0.15">
      <c r="B27" s="164">
        <v>42159</v>
      </c>
      <c r="C27" s="21"/>
      <c r="D27" s="24"/>
      <c r="E27" s="6">
        <v>982.8</v>
      </c>
      <c r="F27" s="2">
        <v>1097.3</v>
      </c>
      <c r="G27" s="20">
        <v>1043.3</v>
      </c>
      <c r="H27" s="2">
        <v>5175</v>
      </c>
      <c r="I27" s="6">
        <v>602.6</v>
      </c>
      <c r="J27" s="2">
        <v>739.8</v>
      </c>
      <c r="K27" s="20">
        <v>655.6</v>
      </c>
      <c r="L27" s="2">
        <v>9726</v>
      </c>
      <c r="M27" s="6">
        <v>1026</v>
      </c>
      <c r="N27" s="2">
        <v>1209.5999999999999</v>
      </c>
      <c r="O27" s="20">
        <v>1123.2</v>
      </c>
      <c r="P27" s="2">
        <v>10188</v>
      </c>
      <c r="Q27" s="6">
        <v>916.9</v>
      </c>
      <c r="R27" s="2">
        <v>1047.5999999999999</v>
      </c>
      <c r="S27" s="20">
        <v>980.6</v>
      </c>
      <c r="T27" s="2">
        <v>7319</v>
      </c>
    </row>
    <row r="28" spans="2:20" ht="13.5" customHeight="1" x14ac:dyDescent="0.15">
      <c r="B28" s="164">
        <v>42160</v>
      </c>
      <c r="C28" s="21"/>
      <c r="D28" s="24"/>
      <c r="E28" s="6">
        <v>972</v>
      </c>
      <c r="F28" s="2">
        <v>1090.8</v>
      </c>
      <c r="G28" s="20">
        <v>1036.8</v>
      </c>
      <c r="H28" s="2">
        <v>10371</v>
      </c>
      <c r="I28" s="6">
        <v>594</v>
      </c>
      <c r="J28" s="2">
        <v>723.6</v>
      </c>
      <c r="K28" s="20">
        <v>651.20000000000005</v>
      </c>
      <c r="L28" s="2">
        <v>18784</v>
      </c>
      <c r="M28" s="6">
        <v>1026</v>
      </c>
      <c r="N28" s="2">
        <v>1216.0999999999999</v>
      </c>
      <c r="O28" s="20">
        <v>1113.5</v>
      </c>
      <c r="P28" s="2">
        <v>19199</v>
      </c>
      <c r="Q28" s="6">
        <v>907.2</v>
      </c>
      <c r="R28" s="2">
        <v>1033.5999999999999</v>
      </c>
      <c r="S28" s="20">
        <v>970.9</v>
      </c>
      <c r="T28" s="2">
        <v>15087</v>
      </c>
    </row>
    <row r="29" spans="2:20" ht="13.5" customHeight="1" x14ac:dyDescent="0.15">
      <c r="B29" s="164">
        <v>42163</v>
      </c>
      <c r="C29" s="21"/>
      <c r="D29" s="24"/>
      <c r="E29" s="6">
        <v>965.5</v>
      </c>
      <c r="F29" s="2">
        <v>1082.2</v>
      </c>
      <c r="G29" s="20">
        <v>1035.7</v>
      </c>
      <c r="H29" s="2">
        <v>37607</v>
      </c>
      <c r="I29" s="6">
        <v>590.79999999999995</v>
      </c>
      <c r="J29" s="2">
        <v>713.9</v>
      </c>
      <c r="K29" s="20">
        <v>646.9</v>
      </c>
      <c r="L29" s="2">
        <v>58920</v>
      </c>
      <c r="M29" s="6">
        <v>1020.6</v>
      </c>
      <c r="N29" s="2">
        <v>1209.5999999999999</v>
      </c>
      <c r="O29" s="20">
        <v>1101.5999999999999</v>
      </c>
      <c r="P29" s="2">
        <v>86215</v>
      </c>
      <c r="Q29" s="6">
        <v>901.8</v>
      </c>
      <c r="R29" s="2">
        <v>1031.4000000000001</v>
      </c>
      <c r="S29" s="20">
        <v>970.9</v>
      </c>
      <c r="T29" s="2">
        <v>63303</v>
      </c>
    </row>
    <row r="30" spans="2:20" ht="13.5" customHeight="1" x14ac:dyDescent="0.15">
      <c r="B30" s="164">
        <v>42164</v>
      </c>
      <c r="C30" s="21"/>
      <c r="D30" s="24"/>
      <c r="E30" s="6">
        <v>972</v>
      </c>
      <c r="F30" s="2">
        <v>1080</v>
      </c>
      <c r="G30" s="20">
        <v>1037.9000000000001</v>
      </c>
      <c r="H30" s="2">
        <v>9014</v>
      </c>
      <c r="I30" s="6">
        <v>588.6</v>
      </c>
      <c r="J30" s="2">
        <v>720.4</v>
      </c>
      <c r="K30" s="20">
        <v>651.20000000000005</v>
      </c>
      <c r="L30" s="2">
        <v>16118</v>
      </c>
      <c r="M30" s="6">
        <v>1026</v>
      </c>
      <c r="N30" s="2">
        <v>1225.8</v>
      </c>
      <c r="O30" s="20">
        <v>1101.5999999999999</v>
      </c>
      <c r="P30" s="2">
        <v>13130</v>
      </c>
      <c r="Q30" s="6">
        <v>907.2</v>
      </c>
      <c r="R30" s="2">
        <v>1033.5999999999999</v>
      </c>
      <c r="S30" s="20">
        <v>975.2</v>
      </c>
      <c r="T30" s="2">
        <v>18644</v>
      </c>
    </row>
    <row r="31" spans="2:20" ht="13.5" customHeight="1" x14ac:dyDescent="0.15">
      <c r="B31" s="164">
        <v>42165</v>
      </c>
      <c r="C31" s="21"/>
      <c r="D31" s="24"/>
      <c r="E31" s="6">
        <v>982.8</v>
      </c>
      <c r="F31" s="2">
        <v>1084.3</v>
      </c>
      <c r="G31" s="20">
        <v>1049.8</v>
      </c>
      <c r="H31" s="2">
        <v>21781</v>
      </c>
      <c r="I31" s="6">
        <v>594</v>
      </c>
      <c r="J31" s="2">
        <v>724.7</v>
      </c>
      <c r="K31" s="20">
        <v>664.2</v>
      </c>
      <c r="L31" s="2">
        <v>30658</v>
      </c>
      <c r="M31" s="6">
        <v>1026</v>
      </c>
      <c r="N31" s="2">
        <v>1220.4000000000001</v>
      </c>
      <c r="O31" s="20">
        <v>1115.5999999999999</v>
      </c>
      <c r="P31" s="2">
        <v>29162</v>
      </c>
      <c r="Q31" s="6">
        <v>908.3</v>
      </c>
      <c r="R31" s="2">
        <v>1036.8</v>
      </c>
      <c r="S31" s="20">
        <v>982.8</v>
      </c>
      <c r="T31" s="2">
        <v>29091</v>
      </c>
    </row>
    <row r="32" spans="2:20" ht="13.5" customHeight="1" x14ac:dyDescent="0.15">
      <c r="B32" s="164">
        <v>42166</v>
      </c>
      <c r="C32" s="21"/>
      <c r="D32" s="24"/>
      <c r="E32" s="11">
        <v>993.6</v>
      </c>
      <c r="F32" s="11">
        <v>1102.7</v>
      </c>
      <c r="G32" s="11">
        <v>1066</v>
      </c>
      <c r="H32" s="11">
        <v>18896</v>
      </c>
      <c r="I32" s="11">
        <v>604.79999999999995</v>
      </c>
      <c r="J32" s="11">
        <v>734.4</v>
      </c>
      <c r="K32" s="11">
        <v>673.9</v>
      </c>
      <c r="L32" s="11">
        <v>26975</v>
      </c>
      <c r="M32" s="11">
        <v>1036.8</v>
      </c>
      <c r="N32" s="11">
        <v>1237.7</v>
      </c>
      <c r="O32" s="11">
        <v>1130.8</v>
      </c>
      <c r="P32" s="11">
        <v>26388</v>
      </c>
      <c r="Q32" s="11">
        <v>918</v>
      </c>
      <c r="R32" s="11">
        <v>1051.9000000000001</v>
      </c>
      <c r="S32" s="11">
        <v>999</v>
      </c>
      <c r="T32" s="11">
        <v>27749</v>
      </c>
    </row>
    <row r="33" spans="2:20" ht="13.5" customHeight="1" x14ac:dyDescent="0.15">
      <c r="B33" s="164">
        <v>42167</v>
      </c>
      <c r="C33" s="21"/>
      <c r="D33" s="24"/>
      <c r="E33" s="11">
        <v>1000.1</v>
      </c>
      <c r="F33" s="11">
        <v>1116.7</v>
      </c>
      <c r="G33" s="11">
        <v>1078.9000000000001</v>
      </c>
      <c r="H33" s="11">
        <v>10897</v>
      </c>
      <c r="I33" s="11">
        <v>609.1</v>
      </c>
      <c r="J33" s="11">
        <v>734.4</v>
      </c>
      <c r="K33" s="11">
        <v>665.3</v>
      </c>
      <c r="L33" s="11">
        <v>21414</v>
      </c>
      <c r="M33" s="11">
        <v>1058.4000000000001</v>
      </c>
      <c r="N33" s="11">
        <v>1263.5999999999999</v>
      </c>
      <c r="O33" s="11">
        <v>1177.2</v>
      </c>
      <c r="P33" s="11">
        <v>21559</v>
      </c>
      <c r="Q33" s="11">
        <v>918</v>
      </c>
      <c r="R33" s="11">
        <v>1047.5999999999999</v>
      </c>
      <c r="S33" s="11">
        <v>983.9</v>
      </c>
      <c r="T33" s="11">
        <v>16863</v>
      </c>
    </row>
    <row r="34" spans="2:20" ht="13.5" customHeight="1" x14ac:dyDescent="0.15">
      <c r="B34" s="164">
        <v>42170</v>
      </c>
      <c r="C34" s="21"/>
      <c r="D34" s="24"/>
      <c r="E34" s="11">
        <v>1004.4</v>
      </c>
      <c r="F34" s="11">
        <v>1123.2</v>
      </c>
      <c r="G34" s="11">
        <v>1082.2</v>
      </c>
      <c r="H34" s="11">
        <v>38168</v>
      </c>
      <c r="I34" s="11">
        <v>613.4</v>
      </c>
      <c r="J34" s="11">
        <v>744.1</v>
      </c>
      <c r="K34" s="11">
        <v>676.1</v>
      </c>
      <c r="L34" s="11">
        <v>76036</v>
      </c>
      <c r="M34" s="11">
        <v>1058.4000000000001</v>
      </c>
      <c r="N34" s="11">
        <v>1269</v>
      </c>
      <c r="O34" s="11">
        <v>1176.0999999999999</v>
      </c>
      <c r="P34" s="11">
        <v>103249</v>
      </c>
      <c r="Q34" s="11">
        <v>927.7</v>
      </c>
      <c r="R34" s="11">
        <v>1056.2</v>
      </c>
      <c r="S34" s="11">
        <v>991.4</v>
      </c>
      <c r="T34" s="11">
        <v>71269</v>
      </c>
    </row>
    <row r="35" spans="2:20" ht="13.5" customHeight="1" x14ac:dyDescent="0.15">
      <c r="B35" s="164">
        <v>42171</v>
      </c>
      <c r="C35" s="21"/>
      <c r="D35" s="24"/>
      <c r="E35" s="6">
        <v>1022.8</v>
      </c>
      <c r="F35" s="2">
        <v>1144.8</v>
      </c>
      <c r="G35" s="20">
        <v>1087.5999999999999</v>
      </c>
      <c r="H35" s="2">
        <v>8447</v>
      </c>
      <c r="I35" s="6">
        <v>626.4</v>
      </c>
      <c r="J35" s="2">
        <v>739.8</v>
      </c>
      <c r="K35" s="20">
        <v>664.2</v>
      </c>
      <c r="L35" s="2">
        <v>12215</v>
      </c>
      <c r="M35" s="6">
        <v>1074.5999999999999</v>
      </c>
      <c r="N35" s="2">
        <v>1277.5999999999999</v>
      </c>
      <c r="O35" s="20">
        <v>1190.2</v>
      </c>
      <c r="P35" s="2">
        <v>12785</v>
      </c>
      <c r="Q35" s="6">
        <v>918</v>
      </c>
      <c r="R35" s="2">
        <v>1036.8</v>
      </c>
      <c r="S35" s="20">
        <v>972</v>
      </c>
      <c r="T35" s="2">
        <v>11228</v>
      </c>
    </row>
    <row r="36" spans="2:20" ht="13.5" customHeight="1" x14ac:dyDescent="0.15">
      <c r="B36" s="164">
        <v>42172</v>
      </c>
      <c r="C36" s="21"/>
      <c r="D36" s="24"/>
      <c r="E36" s="6">
        <v>1026</v>
      </c>
      <c r="F36" s="2">
        <v>1155.5999999999999</v>
      </c>
      <c r="G36" s="20">
        <v>1100.5</v>
      </c>
      <c r="H36" s="2">
        <v>24237</v>
      </c>
      <c r="I36" s="6">
        <v>631.79999999999995</v>
      </c>
      <c r="J36" s="2">
        <v>745.2</v>
      </c>
      <c r="K36" s="20">
        <v>673.9</v>
      </c>
      <c r="L36" s="2">
        <v>38350</v>
      </c>
      <c r="M36" s="6">
        <v>1080</v>
      </c>
      <c r="N36" s="2">
        <v>1294.9000000000001</v>
      </c>
      <c r="O36" s="20">
        <v>1206.4000000000001</v>
      </c>
      <c r="P36" s="2">
        <v>33952</v>
      </c>
      <c r="Q36" s="6">
        <v>928.8</v>
      </c>
      <c r="R36" s="2">
        <v>1045.4000000000001</v>
      </c>
      <c r="S36" s="20">
        <v>974.2</v>
      </c>
      <c r="T36" s="2">
        <v>32192</v>
      </c>
    </row>
    <row r="37" spans="2:20" ht="13.5" customHeight="1" x14ac:dyDescent="0.15">
      <c r="B37" s="164">
        <v>42173</v>
      </c>
      <c r="C37" s="21"/>
      <c r="D37" s="24"/>
      <c r="E37" s="6">
        <v>1026</v>
      </c>
      <c r="F37" s="2">
        <v>1155.5999999999999</v>
      </c>
      <c r="G37" s="20">
        <v>1097.3</v>
      </c>
      <c r="H37" s="2">
        <v>21624</v>
      </c>
      <c r="I37" s="6">
        <v>626.4</v>
      </c>
      <c r="J37" s="2">
        <v>743</v>
      </c>
      <c r="K37" s="20">
        <v>672.8</v>
      </c>
      <c r="L37" s="2">
        <v>29458</v>
      </c>
      <c r="M37" s="6">
        <v>1080</v>
      </c>
      <c r="N37" s="2">
        <v>1296</v>
      </c>
      <c r="O37" s="20">
        <v>1197.7</v>
      </c>
      <c r="P37" s="2">
        <v>33374</v>
      </c>
      <c r="Q37" s="6">
        <v>918</v>
      </c>
      <c r="R37" s="2">
        <v>1047.5999999999999</v>
      </c>
      <c r="S37" s="20">
        <v>974.2</v>
      </c>
      <c r="T37" s="2">
        <v>34802</v>
      </c>
    </row>
    <row r="38" spans="2:20" ht="13.5" customHeight="1" x14ac:dyDescent="0.15">
      <c r="B38" s="164">
        <v>42174</v>
      </c>
      <c r="C38" s="21"/>
      <c r="D38" s="24"/>
      <c r="E38" s="6">
        <v>1019.5</v>
      </c>
      <c r="F38" s="2">
        <v>1166.4000000000001</v>
      </c>
      <c r="G38" s="20">
        <v>1100.5</v>
      </c>
      <c r="H38" s="2">
        <v>11933</v>
      </c>
      <c r="I38" s="6">
        <v>631.79999999999995</v>
      </c>
      <c r="J38" s="2">
        <v>743</v>
      </c>
      <c r="K38" s="20">
        <v>685.8</v>
      </c>
      <c r="L38" s="2">
        <v>20470</v>
      </c>
      <c r="M38" s="6">
        <v>1080</v>
      </c>
      <c r="N38" s="2">
        <v>1296</v>
      </c>
      <c r="O38" s="20">
        <v>1202</v>
      </c>
      <c r="P38" s="2">
        <v>21977</v>
      </c>
      <c r="Q38" s="6">
        <v>931</v>
      </c>
      <c r="R38" s="2">
        <v>1061.5999999999999</v>
      </c>
      <c r="S38" s="20">
        <v>960.1</v>
      </c>
      <c r="T38" s="2">
        <v>26144</v>
      </c>
    </row>
    <row r="39" spans="2:20" ht="13.5" customHeight="1" x14ac:dyDescent="0.15">
      <c r="B39" s="164">
        <v>42177</v>
      </c>
      <c r="C39" s="21"/>
      <c r="D39" s="24"/>
      <c r="E39" s="6">
        <v>1015.2</v>
      </c>
      <c r="F39" s="2">
        <v>1166.4000000000001</v>
      </c>
      <c r="G39" s="20">
        <v>1091.9000000000001</v>
      </c>
      <c r="H39" s="2">
        <v>37599</v>
      </c>
      <c r="I39" s="6">
        <v>628.6</v>
      </c>
      <c r="J39" s="2">
        <v>742</v>
      </c>
      <c r="K39" s="20">
        <v>684.7</v>
      </c>
      <c r="L39" s="2">
        <v>76113</v>
      </c>
      <c r="M39" s="6">
        <v>1074.5999999999999</v>
      </c>
      <c r="N39" s="2">
        <v>1287.4000000000001</v>
      </c>
      <c r="O39" s="20">
        <v>1191.2</v>
      </c>
      <c r="P39" s="2">
        <v>100466</v>
      </c>
      <c r="Q39" s="6">
        <v>928.8</v>
      </c>
      <c r="R39" s="2">
        <v>1056.2</v>
      </c>
      <c r="S39" s="20">
        <v>960.1</v>
      </c>
      <c r="T39" s="2">
        <v>63418</v>
      </c>
    </row>
    <row r="40" spans="2:20" ht="13.5" customHeight="1" x14ac:dyDescent="0.15">
      <c r="B40" s="164">
        <v>42178</v>
      </c>
      <c r="C40" s="21"/>
      <c r="D40" s="24"/>
      <c r="E40" s="6">
        <v>1019.5</v>
      </c>
      <c r="F40" s="2">
        <v>1166.4000000000001</v>
      </c>
      <c r="G40" s="20">
        <v>1077.8</v>
      </c>
      <c r="H40" s="2">
        <v>9929</v>
      </c>
      <c r="I40" s="6">
        <v>626.4</v>
      </c>
      <c r="J40" s="2">
        <v>734.4</v>
      </c>
      <c r="K40" s="20">
        <v>680.4</v>
      </c>
      <c r="L40" s="2">
        <v>19581</v>
      </c>
      <c r="M40" s="6">
        <v>1080</v>
      </c>
      <c r="N40" s="2">
        <v>1287.4000000000001</v>
      </c>
      <c r="O40" s="20">
        <v>1183.7</v>
      </c>
      <c r="P40" s="2">
        <v>16757</v>
      </c>
      <c r="Q40" s="6">
        <v>893.2</v>
      </c>
      <c r="R40" s="2">
        <v>1023.8</v>
      </c>
      <c r="S40" s="20">
        <v>931</v>
      </c>
      <c r="T40" s="2">
        <v>18301</v>
      </c>
    </row>
    <row r="41" spans="2:20" ht="13.5" customHeight="1" x14ac:dyDescent="0.15">
      <c r="B41" s="164">
        <v>42179</v>
      </c>
      <c r="C41" s="21"/>
      <c r="D41" s="24"/>
      <c r="E41" s="6">
        <v>1026</v>
      </c>
      <c r="F41" s="2">
        <v>1171.8</v>
      </c>
      <c r="G41" s="20">
        <v>1082.2</v>
      </c>
      <c r="H41" s="2">
        <v>17578</v>
      </c>
      <c r="I41" s="6">
        <v>626.4</v>
      </c>
      <c r="J41" s="2">
        <v>739.8</v>
      </c>
      <c r="K41" s="20">
        <v>686.9</v>
      </c>
      <c r="L41" s="2">
        <v>33291</v>
      </c>
      <c r="M41" s="6">
        <v>1080</v>
      </c>
      <c r="N41" s="2">
        <v>1274.4000000000001</v>
      </c>
      <c r="O41" s="20">
        <v>1179.4000000000001</v>
      </c>
      <c r="P41" s="2">
        <v>27795</v>
      </c>
      <c r="Q41" s="6">
        <v>896.4</v>
      </c>
      <c r="R41" s="2">
        <v>1026</v>
      </c>
      <c r="S41" s="20">
        <v>934.2</v>
      </c>
      <c r="T41" s="2">
        <v>29732</v>
      </c>
    </row>
    <row r="42" spans="2:20" ht="13.5" customHeight="1" x14ac:dyDescent="0.15">
      <c r="B42" s="164">
        <v>42180</v>
      </c>
      <c r="C42" s="21"/>
      <c r="D42" s="24"/>
      <c r="E42" s="6">
        <v>1015.2</v>
      </c>
      <c r="F42" s="2">
        <v>1155.5999999999999</v>
      </c>
      <c r="G42" s="20">
        <v>1073.5</v>
      </c>
      <c r="H42" s="2">
        <v>10610</v>
      </c>
      <c r="I42" s="6">
        <v>615.6</v>
      </c>
      <c r="J42" s="2">
        <v>734.4</v>
      </c>
      <c r="K42" s="20">
        <v>681.5</v>
      </c>
      <c r="L42" s="2">
        <v>16857</v>
      </c>
      <c r="M42" s="6">
        <v>1069.2</v>
      </c>
      <c r="N42" s="2">
        <v>1263.5999999999999</v>
      </c>
      <c r="O42" s="20">
        <v>1168.5999999999999</v>
      </c>
      <c r="P42" s="2">
        <v>17572</v>
      </c>
      <c r="Q42" s="6">
        <v>893.2</v>
      </c>
      <c r="R42" s="2">
        <v>1024.9000000000001</v>
      </c>
      <c r="S42" s="20">
        <v>933.1</v>
      </c>
      <c r="T42" s="2">
        <v>16200</v>
      </c>
    </row>
    <row r="43" spans="2:20" ht="13.5" customHeight="1" x14ac:dyDescent="0.15">
      <c r="B43" s="164">
        <v>42181</v>
      </c>
      <c r="C43" s="21"/>
      <c r="D43" s="24"/>
      <c r="E43" s="6">
        <v>1026</v>
      </c>
      <c r="F43" s="6">
        <v>1166.4000000000001</v>
      </c>
      <c r="G43" s="6">
        <v>1101.5999999999999</v>
      </c>
      <c r="H43" s="6">
        <v>8640</v>
      </c>
      <c r="I43" s="6">
        <v>637.20000000000005</v>
      </c>
      <c r="J43" s="6">
        <v>738.7</v>
      </c>
      <c r="K43" s="6">
        <v>683.6</v>
      </c>
      <c r="L43" s="6">
        <v>16631</v>
      </c>
      <c r="M43" s="6">
        <v>1123.2</v>
      </c>
      <c r="N43" s="6">
        <v>1290.5999999999999</v>
      </c>
      <c r="O43" s="6">
        <v>1196.5999999999999</v>
      </c>
      <c r="P43" s="6">
        <v>18849</v>
      </c>
      <c r="Q43" s="6">
        <v>918</v>
      </c>
      <c r="R43" s="6">
        <v>1026</v>
      </c>
      <c r="S43" s="6">
        <v>947.2</v>
      </c>
      <c r="T43" s="2">
        <v>20938</v>
      </c>
    </row>
    <row r="44" spans="2:20" ht="13.5" customHeight="1" x14ac:dyDescent="0.15">
      <c r="B44" s="164">
        <v>42184</v>
      </c>
      <c r="C44" s="21"/>
      <c r="D44" s="24"/>
      <c r="E44" s="2">
        <v>1015.2</v>
      </c>
      <c r="F44" s="2">
        <v>1166.4000000000001</v>
      </c>
      <c r="G44" s="2">
        <v>1100.5</v>
      </c>
      <c r="H44" s="2">
        <v>47150</v>
      </c>
      <c r="I44" s="2">
        <v>637.20000000000005</v>
      </c>
      <c r="J44" s="2">
        <v>734.4</v>
      </c>
      <c r="K44" s="2">
        <v>683.6</v>
      </c>
      <c r="L44" s="2">
        <v>74483</v>
      </c>
      <c r="M44" s="2">
        <v>1126.4000000000001</v>
      </c>
      <c r="N44" s="2">
        <v>1293.8</v>
      </c>
      <c r="O44" s="2">
        <v>1199.9000000000001</v>
      </c>
      <c r="P44" s="2">
        <v>118619</v>
      </c>
      <c r="Q44" s="2">
        <v>913.7</v>
      </c>
      <c r="R44" s="2">
        <v>1021.7</v>
      </c>
      <c r="S44" s="2">
        <v>951.5</v>
      </c>
      <c r="T44" s="2">
        <v>106186</v>
      </c>
    </row>
    <row r="45" spans="2:20" ht="13.5" customHeight="1" x14ac:dyDescent="0.15">
      <c r="B45" s="167">
        <v>42185</v>
      </c>
      <c r="C45" s="72"/>
      <c r="D45" s="74"/>
      <c r="E45" s="1">
        <v>1015.2</v>
      </c>
      <c r="F45" s="1">
        <v>1161</v>
      </c>
      <c r="G45" s="1">
        <v>1087.5999999999999</v>
      </c>
      <c r="H45" s="1">
        <v>9739</v>
      </c>
      <c r="I45" s="1">
        <v>629.6</v>
      </c>
      <c r="J45" s="1">
        <v>733.3</v>
      </c>
      <c r="K45" s="1">
        <v>683.6</v>
      </c>
      <c r="L45" s="1">
        <v>23080</v>
      </c>
      <c r="M45" s="1">
        <v>1128.5999999999999</v>
      </c>
      <c r="N45" s="1">
        <v>1296</v>
      </c>
      <c r="O45" s="1">
        <v>1203.0999999999999</v>
      </c>
      <c r="P45" s="1">
        <v>21659</v>
      </c>
      <c r="Q45" s="1">
        <v>918</v>
      </c>
      <c r="R45" s="1">
        <v>1026</v>
      </c>
      <c r="S45" s="1">
        <v>965.5</v>
      </c>
      <c r="T45" s="1">
        <v>21696</v>
      </c>
    </row>
    <row r="46" spans="2:20" ht="4.5" customHeight="1" x14ac:dyDescent="0.15">
      <c r="B46" s="324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3" t="s">
        <v>73</v>
      </c>
      <c r="C47" s="5" t="s">
        <v>108</v>
      </c>
    </row>
    <row r="48" spans="2:20" x14ac:dyDescent="0.15">
      <c r="B48" s="90" t="s">
        <v>75</v>
      </c>
      <c r="C48" s="5" t="s">
        <v>76</v>
      </c>
      <c r="T48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4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119</v>
      </c>
      <c r="D6" s="22"/>
      <c r="E6" s="23" t="s">
        <v>462</v>
      </c>
      <c r="F6" s="19"/>
      <c r="G6" s="19"/>
      <c r="H6" s="22"/>
      <c r="I6" s="23" t="s">
        <v>454</v>
      </c>
      <c r="J6" s="19"/>
      <c r="K6" s="19"/>
      <c r="L6" s="22"/>
      <c r="M6" s="23" t="s">
        <v>360</v>
      </c>
      <c r="N6" s="19"/>
      <c r="O6" s="19"/>
      <c r="P6" s="22"/>
    </row>
    <row r="7" spans="2:16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28" t="s">
        <v>0</v>
      </c>
      <c r="C8" s="49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8"/>
      <c r="C9" s="49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7"/>
      <c r="C10" s="47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8" t="s">
        <v>72</v>
      </c>
      <c r="C11" s="44">
        <v>41791</v>
      </c>
      <c r="D11" s="26" t="s">
        <v>52</v>
      </c>
      <c r="E11" s="2">
        <v>756</v>
      </c>
      <c r="F11" s="2">
        <v>961.2</v>
      </c>
      <c r="G11" s="2">
        <v>830.04248668930097</v>
      </c>
      <c r="H11" s="2">
        <v>1064751.3999999999</v>
      </c>
      <c r="I11" s="2">
        <v>1225.8</v>
      </c>
      <c r="J11" s="2">
        <v>1695.6</v>
      </c>
      <c r="K11" s="2">
        <v>1429.9717382157933</v>
      </c>
      <c r="L11" s="2">
        <v>87203.3</v>
      </c>
      <c r="M11" s="2">
        <v>901.15199999999993</v>
      </c>
      <c r="N11" s="2">
        <v>1047.5999999999999</v>
      </c>
      <c r="O11" s="2">
        <v>968.07212583285627</v>
      </c>
      <c r="P11" s="2">
        <v>3548428.2</v>
      </c>
    </row>
    <row r="12" spans="2:16" ht="13.5" customHeight="1" x14ac:dyDescent="0.15">
      <c r="B12" s="28"/>
      <c r="C12" s="44">
        <v>41821</v>
      </c>
      <c r="D12" s="26"/>
      <c r="E12" s="2">
        <v>723.6</v>
      </c>
      <c r="F12" s="2">
        <v>922.32</v>
      </c>
      <c r="G12" s="2">
        <v>812.45092664901154</v>
      </c>
      <c r="H12" s="2">
        <v>905442.99999999977</v>
      </c>
      <c r="I12" s="2">
        <v>1134</v>
      </c>
      <c r="J12" s="2">
        <v>1550.124</v>
      </c>
      <c r="K12" s="2">
        <v>1349.331362278238</v>
      </c>
      <c r="L12" s="2">
        <v>67756.099999999991</v>
      </c>
      <c r="M12" s="2">
        <v>760.32</v>
      </c>
      <c r="N12" s="2">
        <v>1014.12</v>
      </c>
      <c r="O12" s="2">
        <v>908.96540714012372</v>
      </c>
      <c r="P12" s="2">
        <v>3560450.8</v>
      </c>
    </row>
    <row r="13" spans="2:16" ht="13.5" customHeight="1" x14ac:dyDescent="0.15">
      <c r="B13" s="28"/>
      <c r="C13" s="44">
        <v>41852</v>
      </c>
      <c r="D13" s="26"/>
      <c r="E13" s="2">
        <v>615.6</v>
      </c>
      <c r="F13" s="2">
        <v>831.6</v>
      </c>
      <c r="G13" s="2">
        <v>715.86103682988232</v>
      </c>
      <c r="H13" s="2">
        <v>775207.99999999988</v>
      </c>
      <c r="I13" s="2">
        <v>1026</v>
      </c>
      <c r="J13" s="2">
        <v>1382.4</v>
      </c>
      <c r="K13" s="2">
        <v>1241.5678359361766</v>
      </c>
      <c r="L13" s="2">
        <v>71358.5</v>
      </c>
      <c r="M13" s="2">
        <v>756</v>
      </c>
      <c r="N13" s="2">
        <v>903.96</v>
      </c>
      <c r="O13" s="2">
        <v>835.07259984474524</v>
      </c>
      <c r="P13" s="2">
        <v>3303532.4000000008</v>
      </c>
    </row>
    <row r="14" spans="2:16" ht="13.5" customHeight="1" x14ac:dyDescent="0.15">
      <c r="B14" s="28"/>
      <c r="C14" s="44">
        <v>41883</v>
      </c>
      <c r="D14" s="26"/>
      <c r="E14" s="2">
        <v>626.4</v>
      </c>
      <c r="F14" s="2">
        <v>864</v>
      </c>
      <c r="G14" s="2">
        <v>732</v>
      </c>
      <c r="H14" s="2">
        <v>1070116</v>
      </c>
      <c r="I14" s="2">
        <v>1015.2</v>
      </c>
      <c r="J14" s="2">
        <v>1452.6</v>
      </c>
      <c r="K14" s="2">
        <v>1223.9000000000001</v>
      </c>
      <c r="L14" s="2">
        <v>83240</v>
      </c>
      <c r="M14" s="2">
        <v>698.8</v>
      </c>
      <c r="N14" s="2">
        <v>911.5</v>
      </c>
      <c r="O14" s="2">
        <v>848.4</v>
      </c>
      <c r="P14" s="2">
        <v>3839841</v>
      </c>
    </row>
    <row r="15" spans="2:16" ht="13.5" customHeight="1" x14ac:dyDescent="0.15">
      <c r="B15" s="28"/>
      <c r="C15" s="44">
        <v>41913</v>
      </c>
      <c r="D15" s="26"/>
      <c r="E15" s="2">
        <v>615.6</v>
      </c>
      <c r="F15" s="2">
        <v>831.6</v>
      </c>
      <c r="G15" s="2">
        <v>719.6</v>
      </c>
      <c r="H15" s="2">
        <v>1039973</v>
      </c>
      <c r="I15" s="2">
        <v>972</v>
      </c>
      <c r="J15" s="2">
        <v>1458</v>
      </c>
      <c r="K15" s="2">
        <v>1185.4000000000001</v>
      </c>
      <c r="L15" s="2">
        <v>77688</v>
      </c>
      <c r="M15" s="2">
        <v>705.2</v>
      </c>
      <c r="N15" s="2">
        <v>889.9</v>
      </c>
      <c r="O15" s="2">
        <v>784.2</v>
      </c>
      <c r="P15" s="2">
        <v>3816483</v>
      </c>
    </row>
    <row r="16" spans="2:16" ht="13.5" customHeight="1" x14ac:dyDescent="0.15">
      <c r="B16" s="28"/>
      <c r="C16" s="44">
        <v>41944</v>
      </c>
      <c r="D16" s="26"/>
      <c r="E16" s="2">
        <v>669.6</v>
      </c>
      <c r="F16" s="2">
        <v>853.2</v>
      </c>
      <c r="G16" s="2">
        <v>747.8</v>
      </c>
      <c r="H16" s="2">
        <v>986474</v>
      </c>
      <c r="I16" s="2">
        <v>1058.4000000000001</v>
      </c>
      <c r="J16" s="2">
        <v>1460.2</v>
      </c>
      <c r="K16" s="2">
        <v>1231.7</v>
      </c>
      <c r="L16" s="2">
        <v>73573</v>
      </c>
      <c r="M16" s="2">
        <v>799.2</v>
      </c>
      <c r="N16" s="2">
        <v>937.4</v>
      </c>
      <c r="O16" s="2">
        <v>871.6</v>
      </c>
      <c r="P16" s="2">
        <v>3604037</v>
      </c>
    </row>
    <row r="17" spans="2:16" ht="13.5" customHeight="1" x14ac:dyDescent="0.15">
      <c r="B17" s="28"/>
      <c r="C17" s="44">
        <v>41974</v>
      </c>
      <c r="D17" s="26"/>
      <c r="E17" s="2">
        <v>637.20000000000005</v>
      </c>
      <c r="F17" s="2">
        <v>896.4</v>
      </c>
      <c r="G17" s="2">
        <v>771.3</v>
      </c>
      <c r="H17" s="2">
        <v>1090868</v>
      </c>
      <c r="I17" s="2">
        <v>1112.4000000000001</v>
      </c>
      <c r="J17" s="2">
        <v>1597.3</v>
      </c>
      <c r="K17" s="2">
        <v>1306.5999999999999</v>
      </c>
      <c r="L17" s="2">
        <v>75244</v>
      </c>
      <c r="M17" s="2">
        <v>815.4</v>
      </c>
      <c r="N17" s="2">
        <v>1116.7</v>
      </c>
      <c r="O17" s="2">
        <v>953</v>
      </c>
      <c r="P17" s="2">
        <v>4108273</v>
      </c>
    </row>
    <row r="18" spans="2:16" ht="13.5" customHeight="1" x14ac:dyDescent="0.15">
      <c r="B18" s="28" t="s">
        <v>472</v>
      </c>
      <c r="C18" s="44">
        <v>42005</v>
      </c>
      <c r="D18" s="26" t="s">
        <v>52</v>
      </c>
      <c r="E18" s="2">
        <v>540</v>
      </c>
      <c r="F18" s="2">
        <v>788.4</v>
      </c>
      <c r="G18" s="2">
        <v>656.5</v>
      </c>
      <c r="H18" s="2">
        <v>1057244.2</v>
      </c>
      <c r="I18" s="2">
        <v>1036.8</v>
      </c>
      <c r="J18" s="2">
        <v>1490.4</v>
      </c>
      <c r="K18" s="2">
        <v>1218.8</v>
      </c>
      <c r="L18" s="2">
        <v>72577.399999999994</v>
      </c>
      <c r="M18" s="2">
        <v>680.4</v>
      </c>
      <c r="N18" s="2">
        <v>1009.8</v>
      </c>
      <c r="O18" s="2">
        <v>840</v>
      </c>
      <c r="P18" s="2">
        <v>3798305.1</v>
      </c>
    </row>
    <row r="19" spans="2:16" ht="13.5" customHeight="1" x14ac:dyDescent="0.15">
      <c r="B19" s="28"/>
      <c r="C19" s="44">
        <v>42036</v>
      </c>
      <c r="D19" s="26"/>
      <c r="E19" s="2">
        <v>583.20000000000005</v>
      </c>
      <c r="F19" s="2">
        <v>883.4</v>
      </c>
      <c r="G19" s="2">
        <v>703.8</v>
      </c>
      <c r="H19" s="2">
        <v>1111346</v>
      </c>
      <c r="I19" s="2">
        <v>1058.4000000000001</v>
      </c>
      <c r="J19" s="2">
        <v>1512</v>
      </c>
      <c r="K19" s="2">
        <v>1274.5</v>
      </c>
      <c r="L19" s="2">
        <v>66864</v>
      </c>
      <c r="M19" s="2">
        <v>696.6</v>
      </c>
      <c r="N19" s="2">
        <v>1108.0999999999999</v>
      </c>
      <c r="O19" s="2">
        <v>897</v>
      </c>
      <c r="P19" s="2">
        <v>3777392</v>
      </c>
    </row>
    <row r="20" spans="2:16" ht="13.5" customHeight="1" x14ac:dyDescent="0.15">
      <c r="B20" s="28"/>
      <c r="C20" s="44">
        <v>42064</v>
      </c>
      <c r="D20" s="26"/>
      <c r="E20" s="2">
        <v>615.6</v>
      </c>
      <c r="F20" s="2">
        <v>799.2</v>
      </c>
      <c r="G20" s="2">
        <v>707</v>
      </c>
      <c r="H20" s="2">
        <v>1103770</v>
      </c>
      <c r="I20" s="2">
        <v>1112.4000000000001</v>
      </c>
      <c r="J20" s="2">
        <v>1587.6</v>
      </c>
      <c r="K20" s="2">
        <v>1319</v>
      </c>
      <c r="L20" s="2">
        <v>87044</v>
      </c>
      <c r="M20" s="2">
        <v>766.8</v>
      </c>
      <c r="N20" s="2">
        <v>954.7</v>
      </c>
      <c r="O20" s="2">
        <v>876.5</v>
      </c>
      <c r="P20" s="2">
        <v>3933233</v>
      </c>
    </row>
    <row r="21" spans="2:16" ht="13.5" customHeight="1" x14ac:dyDescent="0.15">
      <c r="B21" s="28"/>
      <c r="C21" s="44">
        <v>42095</v>
      </c>
      <c r="D21" s="26"/>
      <c r="E21" s="2">
        <v>626.4</v>
      </c>
      <c r="F21" s="2">
        <v>781.9</v>
      </c>
      <c r="G21" s="2">
        <v>704.9</v>
      </c>
      <c r="H21" s="2">
        <v>988342</v>
      </c>
      <c r="I21" s="2">
        <v>1256</v>
      </c>
      <c r="J21" s="2">
        <v>1479.6</v>
      </c>
      <c r="K21" s="2">
        <v>1366.9</v>
      </c>
      <c r="L21" s="2">
        <v>73976</v>
      </c>
      <c r="M21" s="2">
        <v>788.4</v>
      </c>
      <c r="N21" s="2">
        <v>949.3</v>
      </c>
      <c r="O21" s="2">
        <v>873.9</v>
      </c>
      <c r="P21" s="2">
        <v>3427831</v>
      </c>
    </row>
    <row r="22" spans="2:16" ht="13.5" customHeight="1" x14ac:dyDescent="0.15">
      <c r="B22" s="28"/>
      <c r="C22" s="44">
        <v>42125</v>
      </c>
      <c r="D22" s="26"/>
      <c r="E22" s="2">
        <v>604.79999999999995</v>
      </c>
      <c r="F22" s="2">
        <v>766.8</v>
      </c>
      <c r="G22" s="2">
        <v>699.7</v>
      </c>
      <c r="H22" s="2">
        <v>957800</v>
      </c>
      <c r="I22" s="2">
        <v>1274.4000000000001</v>
      </c>
      <c r="J22" s="2">
        <v>1512</v>
      </c>
      <c r="K22" s="2">
        <v>1382.9</v>
      </c>
      <c r="L22" s="2">
        <v>79462</v>
      </c>
      <c r="M22" s="2">
        <v>734.4</v>
      </c>
      <c r="N22" s="2">
        <v>927.7</v>
      </c>
      <c r="O22" s="2">
        <v>827.8</v>
      </c>
      <c r="P22" s="2">
        <v>3162206</v>
      </c>
    </row>
    <row r="23" spans="2:16" ht="13.5" customHeight="1" x14ac:dyDescent="0.15">
      <c r="B23" s="27"/>
      <c r="C23" s="50">
        <v>42156</v>
      </c>
      <c r="D23" s="29"/>
      <c r="E23" s="1">
        <v>615.6</v>
      </c>
      <c r="F23" s="1">
        <v>805.7</v>
      </c>
      <c r="G23" s="1">
        <v>711.1</v>
      </c>
      <c r="H23" s="1">
        <v>1228408</v>
      </c>
      <c r="I23" s="1">
        <v>1236.5999999999999</v>
      </c>
      <c r="J23" s="1">
        <v>1498</v>
      </c>
      <c r="K23" s="1">
        <v>1331.2</v>
      </c>
      <c r="L23" s="1">
        <v>89747</v>
      </c>
      <c r="M23" s="1">
        <v>747.4</v>
      </c>
      <c r="N23" s="1">
        <v>935.3</v>
      </c>
      <c r="O23" s="1">
        <v>863.1</v>
      </c>
      <c r="P23" s="1">
        <v>3809405</v>
      </c>
    </row>
    <row r="24" spans="2:16" ht="13.5" customHeight="1" x14ac:dyDescent="0.15">
      <c r="B24" s="168">
        <v>42156</v>
      </c>
      <c r="C24" s="63"/>
      <c r="D24" s="58"/>
      <c r="E24" s="48">
        <v>615.6</v>
      </c>
      <c r="F24" s="48">
        <v>746.3</v>
      </c>
      <c r="G24" s="48">
        <v>682.6</v>
      </c>
      <c r="H24" s="2">
        <v>96663</v>
      </c>
      <c r="I24" s="48">
        <v>1296</v>
      </c>
      <c r="J24" s="48">
        <v>1458</v>
      </c>
      <c r="K24" s="48">
        <v>1359.7</v>
      </c>
      <c r="L24" s="2">
        <v>9400</v>
      </c>
      <c r="M24" s="48">
        <v>747.4</v>
      </c>
      <c r="N24" s="48">
        <v>841.3</v>
      </c>
      <c r="O24" s="48">
        <v>798.1</v>
      </c>
      <c r="P24" s="2">
        <v>285623</v>
      </c>
    </row>
    <row r="25" spans="2:16" ht="13.5" customHeight="1" x14ac:dyDescent="0.15">
      <c r="B25" s="164">
        <v>42157</v>
      </c>
      <c r="C25" s="21"/>
      <c r="D25" s="24"/>
      <c r="E25" s="6">
        <v>615.6</v>
      </c>
      <c r="F25" s="2">
        <v>746.3</v>
      </c>
      <c r="G25" s="20">
        <v>670.7</v>
      </c>
      <c r="H25" s="2">
        <v>24523</v>
      </c>
      <c r="I25" s="6">
        <v>1286.3</v>
      </c>
      <c r="J25" s="2">
        <v>1450.4</v>
      </c>
      <c r="K25" s="20">
        <v>1369.4</v>
      </c>
      <c r="L25" s="2">
        <v>1870</v>
      </c>
      <c r="M25" s="6">
        <v>761.4</v>
      </c>
      <c r="N25" s="2">
        <v>837</v>
      </c>
      <c r="O25" s="20">
        <v>805.7</v>
      </c>
      <c r="P25" s="2">
        <v>60050</v>
      </c>
    </row>
    <row r="26" spans="2:16" ht="13.5" customHeight="1" x14ac:dyDescent="0.15">
      <c r="B26" s="164">
        <v>42158</v>
      </c>
      <c r="C26" s="21"/>
      <c r="D26" s="24"/>
      <c r="E26" s="6">
        <v>623.20000000000005</v>
      </c>
      <c r="F26" s="2">
        <v>756</v>
      </c>
      <c r="G26" s="20">
        <v>681.5</v>
      </c>
      <c r="H26" s="2">
        <v>50067</v>
      </c>
      <c r="I26" s="6">
        <v>1296</v>
      </c>
      <c r="J26" s="2">
        <v>1458</v>
      </c>
      <c r="K26" s="20">
        <v>1380.2</v>
      </c>
      <c r="L26" s="2">
        <v>2789</v>
      </c>
      <c r="M26" s="6">
        <v>780.8</v>
      </c>
      <c r="N26" s="2">
        <v>859.7</v>
      </c>
      <c r="O26" s="20">
        <v>826.2</v>
      </c>
      <c r="P26" s="2">
        <v>158778</v>
      </c>
    </row>
    <row r="27" spans="2:16" ht="13.5" customHeight="1" x14ac:dyDescent="0.15">
      <c r="B27" s="164">
        <v>42159</v>
      </c>
      <c r="C27" s="21"/>
      <c r="D27" s="24"/>
      <c r="E27" s="6">
        <v>626.4</v>
      </c>
      <c r="F27" s="2">
        <v>762.5</v>
      </c>
      <c r="G27" s="20">
        <v>684.7</v>
      </c>
      <c r="H27" s="2">
        <v>9897</v>
      </c>
      <c r="I27" s="6">
        <v>1298.2</v>
      </c>
      <c r="J27" s="2">
        <v>1458</v>
      </c>
      <c r="K27" s="20">
        <v>1366.2</v>
      </c>
      <c r="L27" s="2">
        <v>1244</v>
      </c>
      <c r="M27" s="6">
        <v>784.1</v>
      </c>
      <c r="N27" s="2">
        <v>872.6</v>
      </c>
      <c r="O27" s="20">
        <v>832.7</v>
      </c>
      <c r="P27" s="2">
        <v>176939</v>
      </c>
    </row>
    <row r="28" spans="2:16" ht="13.5" customHeight="1" x14ac:dyDescent="0.15">
      <c r="B28" s="164">
        <v>42160</v>
      </c>
      <c r="C28" s="21"/>
      <c r="D28" s="24"/>
      <c r="E28" s="6">
        <v>623.20000000000005</v>
      </c>
      <c r="F28" s="2">
        <v>756</v>
      </c>
      <c r="G28" s="20">
        <v>683.6</v>
      </c>
      <c r="H28" s="2">
        <v>31694</v>
      </c>
      <c r="I28" s="6">
        <v>1285.2</v>
      </c>
      <c r="J28" s="2">
        <v>1458</v>
      </c>
      <c r="K28" s="20">
        <v>1356.5</v>
      </c>
      <c r="L28" s="2">
        <v>2230</v>
      </c>
      <c r="M28" s="6">
        <v>774.4</v>
      </c>
      <c r="N28" s="2">
        <v>864</v>
      </c>
      <c r="O28" s="20">
        <v>816.5</v>
      </c>
      <c r="P28" s="2">
        <v>67376</v>
      </c>
    </row>
    <row r="29" spans="2:16" ht="13.5" customHeight="1" x14ac:dyDescent="0.15">
      <c r="B29" s="164">
        <v>42163</v>
      </c>
      <c r="C29" s="21"/>
      <c r="D29" s="24"/>
      <c r="E29" s="6">
        <v>621</v>
      </c>
      <c r="F29" s="2">
        <v>750.6</v>
      </c>
      <c r="G29" s="20">
        <v>680.4</v>
      </c>
      <c r="H29" s="2">
        <v>127496</v>
      </c>
      <c r="I29" s="6">
        <v>1274.4000000000001</v>
      </c>
      <c r="J29" s="2">
        <v>1458</v>
      </c>
      <c r="K29" s="20">
        <v>1346.8</v>
      </c>
      <c r="L29" s="2">
        <v>8631</v>
      </c>
      <c r="M29" s="6">
        <v>772.2</v>
      </c>
      <c r="N29" s="2">
        <v>864</v>
      </c>
      <c r="O29" s="20">
        <v>804.6</v>
      </c>
      <c r="P29" s="2">
        <v>448083</v>
      </c>
    </row>
    <row r="30" spans="2:16" ht="13.5" customHeight="1" x14ac:dyDescent="0.15">
      <c r="B30" s="164">
        <v>42164</v>
      </c>
      <c r="C30" s="21"/>
      <c r="D30" s="24"/>
      <c r="E30" s="6">
        <v>615.6</v>
      </c>
      <c r="F30" s="2">
        <v>756</v>
      </c>
      <c r="G30" s="20">
        <v>677.2</v>
      </c>
      <c r="H30" s="2">
        <v>25243</v>
      </c>
      <c r="I30" s="6">
        <v>1242</v>
      </c>
      <c r="J30" s="2">
        <v>1458</v>
      </c>
      <c r="K30" s="20">
        <v>1352.2</v>
      </c>
      <c r="L30" s="2">
        <v>2291</v>
      </c>
      <c r="M30" s="6">
        <v>777.6</v>
      </c>
      <c r="N30" s="2">
        <v>871.6</v>
      </c>
      <c r="O30" s="20">
        <v>813.2</v>
      </c>
      <c r="P30" s="2">
        <v>44828</v>
      </c>
    </row>
    <row r="31" spans="2:16" ht="13.5" customHeight="1" x14ac:dyDescent="0.15">
      <c r="B31" s="164">
        <v>42165</v>
      </c>
      <c r="C31" s="21"/>
      <c r="D31" s="24"/>
      <c r="E31" s="6">
        <v>621</v>
      </c>
      <c r="F31" s="2">
        <v>770</v>
      </c>
      <c r="G31" s="20">
        <v>686.9</v>
      </c>
      <c r="H31" s="2">
        <v>62502</v>
      </c>
      <c r="I31" s="6">
        <v>1249.5999999999999</v>
      </c>
      <c r="J31" s="2">
        <v>1458</v>
      </c>
      <c r="K31" s="20">
        <v>1351.1</v>
      </c>
      <c r="L31" s="2">
        <v>6668</v>
      </c>
      <c r="M31" s="6">
        <v>788.4</v>
      </c>
      <c r="N31" s="2">
        <v>878</v>
      </c>
      <c r="O31" s="20">
        <v>825.1</v>
      </c>
      <c r="P31" s="2">
        <v>176270</v>
      </c>
    </row>
    <row r="32" spans="2:16" ht="13.5" customHeight="1" x14ac:dyDescent="0.15">
      <c r="B32" s="164">
        <v>42166</v>
      </c>
      <c r="C32" s="21"/>
      <c r="D32" s="24"/>
      <c r="E32" s="11">
        <v>631.79999999999995</v>
      </c>
      <c r="F32" s="11">
        <v>777.6</v>
      </c>
      <c r="G32" s="11">
        <v>702</v>
      </c>
      <c r="H32" s="11">
        <v>56876</v>
      </c>
      <c r="I32" s="11">
        <v>1242</v>
      </c>
      <c r="J32" s="11">
        <v>1458</v>
      </c>
      <c r="K32" s="11">
        <v>1365.1</v>
      </c>
      <c r="L32" s="11">
        <v>1769</v>
      </c>
      <c r="M32" s="11">
        <v>811.1</v>
      </c>
      <c r="N32" s="11">
        <v>896.4</v>
      </c>
      <c r="O32" s="11">
        <v>855.4</v>
      </c>
      <c r="P32" s="11">
        <v>274335</v>
      </c>
    </row>
    <row r="33" spans="2:16" ht="13.5" customHeight="1" x14ac:dyDescent="0.15">
      <c r="B33" s="164">
        <v>42167</v>
      </c>
      <c r="C33" s="21"/>
      <c r="D33" s="24"/>
      <c r="E33" s="11">
        <v>645.79999999999995</v>
      </c>
      <c r="F33" s="11">
        <v>780.8</v>
      </c>
      <c r="G33" s="11">
        <v>723.6</v>
      </c>
      <c r="H33" s="11">
        <v>29896</v>
      </c>
      <c r="I33" s="11">
        <v>1242</v>
      </c>
      <c r="J33" s="11">
        <v>1458</v>
      </c>
      <c r="K33" s="11">
        <v>1371.6</v>
      </c>
      <c r="L33" s="11">
        <v>2529</v>
      </c>
      <c r="M33" s="11">
        <v>804.6</v>
      </c>
      <c r="N33" s="11">
        <v>895.3</v>
      </c>
      <c r="O33" s="11">
        <v>845.6</v>
      </c>
      <c r="P33" s="11">
        <v>85385</v>
      </c>
    </row>
    <row r="34" spans="2:16" ht="13.5" customHeight="1" x14ac:dyDescent="0.15">
      <c r="B34" s="164">
        <v>42170</v>
      </c>
      <c r="C34" s="21"/>
      <c r="D34" s="24"/>
      <c r="E34" s="11">
        <v>648</v>
      </c>
      <c r="F34" s="11">
        <v>783</v>
      </c>
      <c r="G34" s="11">
        <v>721.4</v>
      </c>
      <c r="H34" s="11">
        <v>120982</v>
      </c>
      <c r="I34" s="11">
        <v>1249.5999999999999</v>
      </c>
      <c r="J34" s="11">
        <v>1482.8</v>
      </c>
      <c r="K34" s="11">
        <v>1373.8</v>
      </c>
      <c r="L34" s="11">
        <v>11137</v>
      </c>
      <c r="M34" s="11">
        <v>810</v>
      </c>
      <c r="N34" s="11">
        <v>907.2</v>
      </c>
      <c r="O34" s="11">
        <v>855.4</v>
      </c>
      <c r="P34" s="11">
        <v>275242</v>
      </c>
    </row>
    <row r="35" spans="2:16" ht="13.5" customHeight="1" x14ac:dyDescent="0.15">
      <c r="B35" s="164">
        <v>42171</v>
      </c>
      <c r="C35" s="21"/>
      <c r="D35" s="24"/>
      <c r="E35" s="6">
        <v>665.3</v>
      </c>
      <c r="F35" s="2">
        <v>777.6</v>
      </c>
      <c r="G35" s="20">
        <v>721.4</v>
      </c>
      <c r="H35" s="2">
        <v>29224</v>
      </c>
      <c r="I35" s="6">
        <v>1242</v>
      </c>
      <c r="J35" s="2">
        <v>1490.4</v>
      </c>
      <c r="K35" s="20">
        <v>1369.4</v>
      </c>
      <c r="L35" s="2">
        <v>1087</v>
      </c>
      <c r="M35" s="6">
        <v>826.2</v>
      </c>
      <c r="N35" s="2">
        <v>907.2</v>
      </c>
      <c r="O35" s="20">
        <v>860.8</v>
      </c>
      <c r="P35" s="2">
        <v>88163</v>
      </c>
    </row>
    <row r="36" spans="2:16" ht="13.5" customHeight="1" x14ac:dyDescent="0.15">
      <c r="B36" s="164">
        <v>42172</v>
      </c>
      <c r="C36" s="21"/>
      <c r="D36" s="24"/>
      <c r="E36" s="6">
        <v>666.4</v>
      </c>
      <c r="F36" s="2">
        <v>788.4</v>
      </c>
      <c r="G36" s="20">
        <v>730.1</v>
      </c>
      <c r="H36" s="2">
        <v>72514</v>
      </c>
      <c r="I36" s="6">
        <v>1249.5999999999999</v>
      </c>
      <c r="J36" s="2">
        <v>1498</v>
      </c>
      <c r="K36" s="20">
        <v>1385.6</v>
      </c>
      <c r="L36" s="2">
        <v>2797</v>
      </c>
      <c r="M36" s="6">
        <v>840.2</v>
      </c>
      <c r="N36" s="2">
        <v>923.4</v>
      </c>
      <c r="O36" s="20">
        <v>873.7</v>
      </c>
      <c r="P36" s="2">
        <v>232709</v>
      </c>
    </row>
    <row r="37" spans="2:16" ht="13.5" customHeight="1" x14ac:dyDescent="0.15">
      <c r="B37" s="164">
        <v>42173</v>
      </c>
      <c r="C37" s="21"/>
      <c r="D37" s="24"/>
      <c r="E37" s="6">
        <v>666.4</v>
      </c>
      <c r="F37" s="2">
        <v>788.4</v>
      </c>
      <c r="G37" s="20">
        <v>718.2</v>
      </c>
      <c r="H37" s="2">
        <v>51549</v>
      </c>
      <c r="I37" s="6">
        <v>1249.5999999999999</v>
      </c>
      <c r="J37" s="2">
        <v>1490.4</v>
      </c>
      <c r="K37" s="20">
        <v>1373.8</v>
      </c>
      <c r="L37" s="2">
        <v>4807</v>
      </c>
      <c r="M37" s="6">
        <v>837</v>
      </c>
      <c r="N37" s="2">
        <v>919.1</v>
      </c>
      <c r="O37" s="20">
        <v>875.9</v>
      </c>
      <c r="P37" s="2">
        <v>127510</v>
      </c>
    </row>
    <row r="38" spans="2:16" ht="13.5" customHeight="1" x14ac:dyDescent="0.15">
      <c r="B38" s="164">
        <v>42174</v>
      </c>
      <c r="C38" s="21"/>
      <c r="D38" s="24"/>
      <c r="E38" s="6">
        <v>684.7</v>
      </c>
      <c r="F38" s="2">
        <v>805.7</v>
      </c>
      <c r="G38" s="20">
        <v>730.1</v>
      </c>
      <c r="H38" s="2">
        <v>42631</v>
      </c>
      <c r="I38" s="6">
        <v>1250.5999999999999</v>
      </c>
      <c r="J38" s="2">
        <v>1490.4</v>
      </c>
      <c r="K38" s="20">
        <v>1372.7</v>
      </c>
      <c r="L38" s="2">
        <v>3732</v>
      </c>
      <c r="M38" s="6">
        <v>858.6</v>
      </c>
      <c r="N38" s="2">
        <v>931</v>
      </c>
      <c r="O38" s="20">
        <v>896.4</v>
      </c>
      <c r="P38" s="2">
        <v>82825</v>
      </c>
    </row>
    <row r="39" spans="2:16" ht="13.5" customHeight="1" x14ac:dyDescent="0.15">
      <c r="B39" s="164">
        <v>42177</v>
      </c>
      <c r="C39" s="21"/>
      <c r="D39" s="24"/>
      <c r="E39" s="6">
        <v>680.4</v>
      </c>
      <c r="F39" s="2">
        <v>805.7</v>
      </c>
      <c r="G39" s="20">
        <v>719.3</v>
      </c>
      <c r="H39" s="2">
        <v>115781</v>
      </c>
      <c r="I39" s="6">
        <v>1249.5999999999999</v>
      </c>
      <c r="J39" s="2">
        <v>1479.6</v>
      </c>
      <c r="K39" s="20">
        <v>1370.5</v>
      </c>
      <c r="L39" s="2">
        <v>6661</v>
      </c>
      <c r="M39" s="6">
        <v>855.4</v>
      </c>
      <c r="N39" s="2">
        <v>928.8</v>
      </c>
      <c r="O39" s="20">
        <v>888.8</v>
      </c>
      <c r="P39" s="2">
        <v>284507</v>
      </c>
    </row>
    <row r="40" spans="2:16" ht="13.5" customHeight="1" x14ac:dyDescent="0.15">
      <c r="B40" s="164">
        <v>42178</v>
      </c>
      <c r="C40" s="21"/>
      <c r="D40" s="24"/>
      <c r="E40" s="6">
        <v>684.7</v>
      </c>
      <c r="F40" s="2">
        <v>804.6</v>
      </c>
      <c r="G40" s="20">
        <v>733.3</v>
      </c>
      <c r="H40" s="2">
        <v>32368</v>
      </c>
      <c r="I40" s="6">
        <v>1242</v>
      </c>
      <c r="J40" s="2">
        <v>1404</v>
      </c>
      <c r="K40" s="20">
        <v>1324.1</v>
      </c>
      <c r="L40" s="2">
        <v>1899</v>
      </c>
      <c r="M40" s="6">
        <v>858.6</v>
      </c>
      <c r="N40" s="2">
        <v>928.8</v>
      </c>
      <c r="O40" s="20">
        <v>895.3</v>
      </c>
      <c r="P40" s="2">
        <v>131270</v>
      </c>
    </row>
    <row r="41" spans="2:16" ht="13.5" customHeight="1" x14ac:dyDescent="0.15">
      <c r="B41" s="164">
        <v>42179</v>
      </c>
      <c r="C41" s="21"/>
      <c r="D41" s="24"/>
      <c r="E41" s="6">
        <v>680.4</v>
      </c>
      <c r="F41" s="2">
        <v>799.2</v>
      </c>
      <c r="G41" s="20">
        <v>724.7</v>
      </c>
      <c r="H41" s="2">
        <v>59929</v>
      </c>
      <c r="I41" s="6">
        <v>1247.4000000000001</v>
      </c>
      <c r="J41" s="2">
        <v>1404</v>
      </c>
      <c r="K41" s="20">
        <v>1331.6</v>
      </c>
      <c r="L41" s="2">
        <v>3856</v>
      </c>
      <c r="M41" s="6">
        <v>853.2</v>
      </c>
      <c r="N41" s="2">
        <v>934.2</v>
      </c>
      <c r="O41" s="20">
        <v>893.2</v>
      </c>
      <c r="P41" s="2">
        <v>164409</v>
      </c>
    </row>
    <row r="42" spans="2:16" ht="13.5" customHeight="1" x14ac:dyDescent="0.15">
      <c r="B42" s="164">
        <v>42180</v>
      </c>
      <c r="C42" s="21"/>
      <c r="D42" s="24"/>
      <c r="E42" s="6">
        <v>669.6</v>
      </c>
      <c r="F42" s="2">
        <v>797</v>
      </c>
      <c r="G42" s="20">
        <v>723.6</v>
      </c>
      <c r="H42" s="2">
        <v>25024</v>
      </c>
      <c r="I42" s="6">
        <v>1242</v>
      </c>
      <c r="J42" s="2">
        <v>1404</v>
      </c>
      <c r="K42" s="20">
        <v>1310</v>
      </c>
      <c r="L42" s="2">
        <v>1430</v>
      </c>
      <c r="M42" s="6">
        <v>853.2</v>
      </c>
      <c r="N42" s="2">
        <v>922.3</v>
      </c>
      <c r="O42" s="20">
        <v>879.1</v>
      </c>
      <c r="P42" s="2">
        <v>123520</v>
      </c>
    </row>
    <row r="43" spans="2:16" ht="13.5" customHeight="1" x14ac:dyDescent="0.15">
      <c r="B43" s="164">
        <v>42181</v>
      </c>
      <c r="C43" s="21"/>
      <c r="D43" s="24"/>
      <c r="E43" s="6">
        <v>705.2</v>
      </c>
      <c r="F43" s="6">
        <v>793.8</v>
      </c>
      <c r="G43" s="6">
        <v>750.6</v>
      </c>
      <c r="H43" s="6">
        <v>22568</v>
      </c>
      <c r="I43" s="6">
        <v>1242</v>
      </c>
      <c r="J43" s="6">
        <v>1458</v>
      </c>
      <c r="K43" s="6">
        <v>1299.2</v>
      </c>
      <c r="L43" s="6">
        <v>3830</v>
      </c>
      <c r="M43" s="6">
        <v>865.1</v>
      </c>
      <c r="N43" s="6">
        <v>935.3</v>
      </c>
      <c r="O43" s="6">
        <v>888.8</v>
      </c>
      <c r="P43" s="2">
        <v>66894</v>
      </c>
    </row>
    <row r="44" spans="2:16" ht="13.5" customHeight="1" x14ac:dyDescent="0.15">
      <c r="B44" s="164">
        <v>42184</v>
      </c>
      <c r="C44" s="21"/>
      <c r="D44" s="24"/>
      <c r="E44" s="2">
        <v>702</v>
      </c>
      <c r="F44" s="2">
        <v>788.4</v>
      </c>
      <c r="G44" s="2">
        <v>747.4</v>
      </c>
      <c r="H44" s="2">
        <v>108398</v>
      </c>
      <c r="I44" s="2">
        <v>1236.5999999999999</v>
      </c>
      <c r="J44" s="2">
        <v>1458</v>
      </c>
      <c r="K44" s="2">
        <v>1303.5999999999999</v>
      </c>
      <c r="L44" s="2">
        <v>7232</v>
      </c>
      <c r="M44" s="2">
        <v>846.7</v>
      </c>
      <c r="N44" s="2">
        <v>920.2</v>
      </c>
      <c r="O44" s="2">
        <v>879.1</v>
      </c>
      <c r="P44" s="2">
        <v>339495</v>
      </c>
    </row>
    <row r="45" spans="2:16" ht="13.5" customHeight="1" x14ac:dyDescent="0.15">
      <c r="B45" s="167">
        <v>42185</v>
      </c>
      <c r="C45" s="72"/>
      <c r="D45" s="74"/>
      <c r="E45" s="1">
        <v>702</v>
      </c>
      <c r="F45" s="1">
        <v>793.8</v>
      </c>
      <c r="G45" s="1">
        <v>742</v>
      </c>
      <c r="H45" s="1">
        <v>32583</v>
      </c>
      <c r="I45" s="1">
        <v>1242</v>
      </c>
      <c r="J45" s="1">
        <v>1463.4</v>
      </c>
      <c r="K45" s="1">
        <v>1315.4</v>
      </c>
      <c r="L45" s="1">
        <v>1858</v>
      </c>
      <c r="M45" s="1">
        <v>846.7</v>
      </c>
      <c r="N45" s="1">
        <v>923.4</v>
      </c>
      <c r="O45" s="1">
        <v>883.4</v>
      </c>
      <c r="P45" s="1">
        <v>115194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4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1:20" ht="13.5" customHeight="1" x14ac:dyDescent="0.15">
      <c r="B7" s="91" t="s">
        <v>120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B8" s="28" t="s">
        <v>0</v>
      </c>
      <c r="C8" s="49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8"/>
      <c r="C9" s="49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8"/>
      <c r="C10" s="49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7"/>
      <c r="C11" s="47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8" t="s">
        <v>72</v>
      </c>
      <c r="C12" s="44">
        <v>41791</v>
      </c>
      <c r="D12" s="26" t="s">
        <v>52</v>
      </c>
      <c r="E12" s="2">
        <v>907.2</v>
      </c>
      <c r="F12" s="2">
        <v>1134</v>
      </c>
      <c r="G12" s="2">
        <v>966.96551865442234</v>
      </c>
      <c r="H12" s="2">
        <v>38344.6</v>
      </c>
      <c r="I12" s="2">
        <v>702</v>
      </c>
      <c r="J12" s="2">
        <v>810</v>
      </c>
      <c r="K12" s="2">
        <v>744.95492737411371</v>
      </c>
      <c r="L12" s="2">
        <v>115964.9</v>
      </c>
      <c r="M12" s="2">
        <v>918</v>
      </c>
      <c r="N12" s="2">
        <v>1058.4000000000001</v>
      </c>
      <c r="O12" s="2">
        <v>1004.3756188460221</v>
      </c>
      <c r="P12" s="2">
        <v>117491.8</v>
      </c>
      <c r="Q12" s="2">
        <v>918</v>
      </c>
      <c r="R12" s="2">
        <v>1026</v>
      </c>
      <c r="S12" s="2">
        <v>972.03411978678287</v>
      </c>
      <c r="T12" s="2">
        <v>87670.5</v>
      </c>
    </row>
    <row r="13" spans="1:20" ht="13.5" customHeight="1" x14ac:dyDescent="0.15">
      <c r="A13" s="7"/>
      <c r="B13" s="28"/>
      <c r="C13" s="44">
        <v>41821</v>
      </c>
      <c r="D13" s="26"/>
      <c r="E13" s="2">
        <v>864</v>
      </c>
      <c r="F13" s="2">
        <v>1134</v>
      </c>
      <c r="G13" s="2">
        <v>944.93724905759609</v>
      </c>
      <c r="H13" s="2">
        <v>47720.3</v>
      </c>
      <c r="I13" s="2">
        <v>648</v>
      </c>
      <c r="J13" s="2">
        <v>810</v>
      </c>
      <c r="K13" s="2">
        <v>702.05041069216861</v>
      </c>
      <c r="L13" s="2">
        <v>92670</v>
      </c>
      <c r="M13" s="2">
        <v>918</v>
      </c>
      <c r="N13" s="2">
        <v>1026</v>
      </c>
      <c r="O13" s="2">
        <v>971.75880893300268</v>
      </c>
      <c r="P13" s="2">
        <v>98510.8</v>
      </c>
      <c r="Q13" s="2">
        <v>918</v>
      </c>
      <c r="R13" s="2">
        <v>972</v>
      </c>
      <c r="S13" s="2">
        <v>950.25754950798762</v>
      </c>
      <c r="T13" s="2">
        <v>95505.4</v>
      </c>
    </row>
    <row r="14" spans="1:20" ht="13.5" customHeight="1" x14ac:dyDescent="0.15">
      <c r="A14" s="7"/>
      <c r="B14" s="28"/>
      <c r="C14" s="44">
        <v>41852</v>
      </c>
      <c r="D14" s="26"/>
      <c r="E14" s="2">
        <v>842.4</v>
      </c>
      <c r="F14" s="2">
        <v>1069.2</v>
      </c>
      <c r="G14" s="2">
        <v>950.64402109202263</v>
      </c>
      <c r="H14" s="2">
        <v>22444.400000000001</v>
      </c>
      <c r="I14" s="2">
        <v>658.8</v>
      </c>
      <c r="J14" s="2">
        <v>733.32</v>
      </c>
      <c r="K14" s="2">
        <v>691.0136385199238</v>
      </c>
      <c r="L14" s="2">
        <v>102876.1</v>
      </c>
      <c r="M14" s="2">
        <v>918</v>
      </c>
      <c r="N14" s="2">
        <v>1026</v>
      </c>
      <c r="O14" s="2">
        <v>961.08151358495024</v>
      </c>
      <c r="P14" s="2">
        <v>105363.4</v>
      </c>
      <c r="Q14" s="2">
        <v>864</v>
      </c>
      <c r="R14" s="2">
        <v>972</v>
      </c>
      <c r="S14" s="2">
        <v>917.69006094182816</v>
      </c>
      <c r="T14" s="2">
        <v>64657.8</v>
      </c>
    </row>
    <row r="15" spans="1:20" ht="13.5" customHeight="1" x14ac:dyDescent="0.15">
      <c r="A15" s="7"/>
      <c r="B15" s="28"/>
      <c r="C15" s="44">
        <v>41883</v>
      </c>
      <c r="D15" s="26"/>
      <c r="E15" s="2">
        <v>864</v>
      </c>
      <c r="F15" s="2">
        <v>1054.0999999999999</v>
      </c>
      <c r="G15" s="2">
        <v>945</v>
      </c>
      <c r="H15" s="2">
        <v>35205</v>
      </c>
      <c r="I15" s="2">
        <v>615.6</v>
      </c>
      <c r="J15" s="2">
        <v>723.6</v>
      </c>
      <c r="K15" s="2">
        <v>664.6</v>
      </c>
      <c r="L15" s="2">
        <v>98464</v>
      </c>
      <c r="M15" s="2">
        <v>901.8</v>
      </c>
      <c r="N15" s="2">
        <v>1026</v>
      </c>
      <c r="O15" s="2">
        <v>956.1</v>
      </c>
      <c r="P15" s="2">
        <v>134940</v>
      </c>
      <c r="Q15" s="2">
        <v>853.2</v>
      </c>
      <c r="R15" s="2">
        <v>939.6</v>
      </c>
      <c r="S15" s="2">
        <v>890.6</v>
      </c>
      <c r="T15" s="2">
        <v>59233</v>
      </c>
    </row>
    <row r="16" spans="1:20" ht="13.5" customHeight="1" x14ac:dyDescent="0.15">
      <c r="A16" s="7"/>
      <c r="B16" s="28"/>
      <c r="C16" s="44">
        <v>41913</v>
      </c>
      <c r="D16" s="26"/>
      <c r="E16" s="2">
        <v>972</v>
      </c>
      <c r="F16" s="2">
        <v>1134</v>
      </c>
      <c r="G16" s="2">
        <v>1080.2</v>
      </c>
      <c r="H16" s="2">
        <v>44773</v>
      </c>
      <c r="I16" s="2">
        <v>626.4</v>
      </c>
      <c r="J16" s="2">
        <v>723.6</v>
      </c>
      <c r="K16" s="2">
        <v>675.4</v>
      </c>
      <c r="L16" s="2">
        <v>143432</v>
      </c>
      <c r="M16" s="2">
        <v>1026</v>
      </c>
      <c r="N16" s="2">
        <v>1177.2</v>
      </c>
      <c r="O16" s="2">
        <v>1117.8</v>
      </c>
      <c r="P16" s="2">
        <v>130545</v>
      </c>
      <c r="Q16" s="2">
        <v>901.8</v>
      </c>
      <c r="R16" s="2">
        <v>993.6</v>
      </c>
      <c r="S16" s="2">
        <v>950.2</v>
      </c>
      <c r="T16" s="2">
        <v>144725</v>
      </c>
    </row>
    <row r="17" spans="1:20" ht="13.5" customHeight="1" x14ac:dyDescent="0.15">
      <c r="A17" s="7"/>
      <c r="B17" s="28"/>
      <c r="C17" s="44">
        <v>41944</v>
      </c>
      <c r="D17" s="26"/>
      <c r="E17" s="2">
        <v>831.6</v>
      </c>
      <c r="F17" s="2">
        <v>1004.4</v>
      </c>
      <c r="G17" s="2">
        <v>932.7</v>
      </c>
      <c r="H17" s="2">
        <v>34922</v>
      </c>
      <c r="I17" s="2">
        <v>594</v>
      </c>
      <c r="J17" s="2">
        <v>648</v>
      </c>
      <c r="K17" s="2">
        <v>624.4</v>
      </c>
      <c r="L17" s="2">
        <v>112849</v>
      </c>
      <c r="M17" s="2">
        <v>918</v>
      </c>
      <c r="N17" s="2">
        <v>1026</v>
      </c>
      <c r="O17" s="2">
        <v>977</v>
      </c>
      <c r="P17" s="2">
        <v>81419</v>
      </c>
      <c r="Q17" s="2">
        <v>756</v>
      </c>
      <c r="R17" s="2">
        <v>1134</v>
      </c>
      <c r="S17" s="2">
        <v>925.2</v>
      </c>
      <c r="T17" s="2">
        <v>98972</v>
      </c>
    </row>
    <row r="18" spans="1:20" ht="13.5" customHeight="1" x14ac:dyDescent="0.15">
      <c r="A18" s="7"/>
      <c r="B18" s="28"/>
      <c r="C18" s="44">
        <v>41974</v>
      </c>
      <c r="D18" s="26"/>
      <c r="E18" s="2">
        <v>810</v>
      </c>
      <c r="F18" s="2">
        <v>1004.4</v>
      </c>
      <c r="G18" s="2">
        <v>918.5</v>
      </c>
      <c r="H18" s="2">
        <v>31318</v>
      </c>
      <c r="I18" s="2">
        <v>561.6</v>
      </c>
      <c r="J18" s="2">
        <v>664.2</v>
      </c>
      <c r="K18" s="2">
        <v>604.70000000000005</v>
      </c>
      <c r="L18" s="2">
        <v>120255</v>
      </c>
      <c r="M18" s="2">
        <v>864</v>
      </c>
      <c r="N18" s="2">
        <v>1090.8</v>
      </c>
      <c r="O18" s="2">
        <v>1020.5</v>
      </c>
      <c r="P18" s="2">
        <v>86716</v>
      </c>
      <c r="Q18" s="2">
        <v>918</v>
      </c>
      <c r="R18" s="2">
        <v>1134</v>
      </c>
      <c r="S18" s="2">
        <v>1025.5</v>
      </c>
      <c r="T18" s="2">
        <v>198134</v>
      </c>
    </row>
    <row r="19" spans="1:20" ht="13.5" customHeight="1" x14ac:dyDescent="0.15">
      <c r="A19" s="7"/>
      <c r="B19" s="28" t="s">
        <v>472</v>
      </c>
      <c r="C19" s="44">
        <v>42005</v>
      </c>
      <c r="D19" s="26" t="s">
        <v>52</v>
      </c>
      <c r="E19" s="2">
        <v>847.8</v>
      </c>
      <c r="F19" s="2">
        <v>1026</v>
      </c>
      <c r="G19" s="2">
        <v>972.4</v>
      </c>
      <c r="H19" s="2">
        <v>34739</v>
      </c>
      <c r="I19" s="2">
        <v>540</v>
      </c>
      <c r="J19" s="2">
        <v>642.6</v>
      </c>
      <c r="K19" s="2">
        <v>583.4</v>
      </c>
      <c r="L19" s="2">
        <v>95622</v>
      </c>
      <c r="M19" s="2">
        <v>972</v>
      </c>
      <c r="N19" s="2">
        <v>1101.5999999999999</v>
      </c>
      <c r="O19" s="2">
        <v>1020.8</v>
      </c>
      <c r="P19" s="2">
        <v>78684</v>
      </c>
      <c r="Q19" s="2">
        <v>864</v>
      </c>
      <c r="R19" s="2">
        <v>972</v>
      </c>
      <c r="S19" s="2">
        <v>918.4</v>
      </c>
      <c r="T19" s="2">
        <v>167761</v>
      </c>
    </row>
    <row r="20" spans="1:20" ht="13.5" customHeight="1" x14ac:dyDescent="0.15">
      <c r="A20" s="7"/>
      <c r="B20" s="28"/>
      <c r="C20" s="44">
        <v>42036</v>
      </c>
      <c r="D20" s="26"/>
      <c r="E20" s="2">
        <v>972</v>
      </c>
      <c r="F20" s="2">
        <v>1134</v>
      </c>
      <c r="G20" s="2">
        <v>1091.5999999999999</v>
      </c>
      <c r="H20" s="2">
        <v>29016</v>
      </c>
      <c r="I20" s="2">
        <v>540</v>
      </c>
      <c r="J20" s="2">
        <v>648</v>
      </c>
      <c r="K20" s="2">
        <v>611.20000000000005</v>
      </c>
      <c r="L20" s="2">
        <v>88953</v>
      </c>
      <c r="M20" s="2">
        <v>1080</v>
      </c>
      <c r="N20" s="2">
        <v>1296</v>
      </c>
      <c r="O20" s="2">
        <v>1174.7</v>
      </c>
      <c r="P20" s="2">
        <v>58505</v>
      </c>
      <c r="Q20" s="2">
        <v>918</v>
      </c>
      <c r="R20" s="2">
        <v>961.2</v>
      </c>
      <c r="S20" s="2">
        <v>937.9</v>
      </c>
      <c r="T20" s="2">
        <v>80186</v>
      </c>
    </row>
    <row r="21" spans="1:20" ht="13.5" customHeight="1" x14ac:dyDescent="0.15">
      <c r="A21" s="7"/>
      <c r="B21" s="28"/>
      <c r="C21" s="44">
        <v>42064</v>
      </c>
      <c r="D21" s="26"/>
      <c r="E21" s="2">
        <v>918</v>
      </c>
      <c r="F21" s="2">
        <v>1134</v>
      </c>
      <c r="G21" s="2">
        <v>1052.3</v>
      </c>
      <c r="H21" s="2">
        <v>27471</v>
      </c>
      <c r="I21" s="2">
        <v>540</v>
      </c>
      <c r="J21" s="2">
        <v>599.4</v>
      </c>
      <c r="K21" s="2">
        <v>572.70000000000005</v>
      </c>
      <c r="L21" s="2">
        <v>125907</v>
      </c>
      <c r="M21" s="2">
        <v>1080</v>
      </c>
      <c r="N21" s="2">
        <v>1134</v>
      </c>
      <c r="O21" s="2">
        <v>1103.5999999999999</v>
      </c>
      <c r="P21" s="2">
        <v>41414</v>
      </c>
      <c r="Q21" s="2">
        <v>850</v>
      </c>
      <c r="R21" s="2">
        <v>1134</v>
      </c>
      <c r="S21" s="2">
        <v>924.4</v>
      </c>
      <c r="T21" s="2">
        <v>111392</v>
      </c>
    </row>
    <row r="22" spans="1:20" ht="13.5" customHeight="1" x14ac:dyDescent="0.15">
      <c r="A22" s="7"/>
      <c r="B22" s="28"/>
      <c r="C22" s="44">
        <v>42095</v>
      </c>
      <c r="D22" s="26"/>
      <c r="E22" s="2">
        <v>950.4</v>
      </c>
      <c r="F22" s="2">
        <v>1069.2</v>
      </c>
      <c r="G22" s="2">
        <v>1054.4000000000001</v>
      </c>
      <c r="H22" s="2">
        <v>23563</v>
      </c>
      <c r="I22" s="2">
        <v>572.4</v>
      </c>
      <c r="J22" s="2">
        <v>594</v>
      </c>
      <c r="K22" s="2">
        <v>591.1</v>
      </c>
      <c r="L22" s="2">
        <v>106948</v>
      </c>
      <c r="M22" s="2">
        <v>950.4</v>
      </c>
      <c r="N22" s="2">
        <v>1185.8</v>
      </c>
      <c r="O22" s="2">
        <v>1062.3</v>
      </c>
      <c r="P22" s="2">
        <v>65533</v>
      </c>
      <c r="Q22" s="2">
        <v>918</v>
      </c>
      <c r="R22" s="2">
        <v>972</v>
      </c>
      <c r="S22" s="2">
        <v>928.4</v>
      </c>
      <c r="T22" s="2">
        <v>160353</v>
      </c>
    </row>
    <row r="23" spans="1:20" ht="13.5" customHeight="1" x14ac:dyDescent="0.15">
      <c r="A23" s="7"/>
      <c r="B23" s="28"/>
      <c r="C23" s="44">
        <v>42125</v>
      </c>
      <c r="D23" s="26"/>
      <c r="E23" s="2">
        <v>918</v>
      </c>
      <c r="F23" s="2">
        <v>1046.5</v>
      </c>
      <c r="G23" s="2">
        <v>954.6</v>
      </c>
      <c r="H23" s="2">
        <v>19288</v>
      </c>
      <c r="I23" s="2">
        <v>540</v>
      </c>
      <c r="J23" s="2">
        <v>594</v>
      </c>
      <c r="K23" s="2">
        <v>580.1</v>
      </c>
      <c r="L23" s="2">
        <v>105124</v>
      </c>
      <c r="M23" s="2">
        <v>972</v>
      </c>
      <c r="N23" s="2">
        <v>1026</v>
      </c>
      <c r="O23" s="2">
        <v>1007.4</v>
      </c>
      <c r="P23" s="2">
        <v>71753</v>
      </c>
      <c r="Q23" s="2">
        <v>810</v>
      </c>
      <c r="R23" s="2">
        <v>929.9</v>
      </c>
      <c r="S23" s="2">
        <v>877.4</v>
      </c>
      <c r="T23" s="2">
        <v>118341</v>
      </c>
    </row>
    <row r="24" spans="1:20" ht="13.5" customHeight="1" x14ac:dyDescent="0.15">
      <c r="A24" s="7"/>
      <c r="B24" s="27"/>
      <c r="C24" s="50">
        <v>42156</v>
      </c>
      <c r="D24" s="29"/>
      <c r="E24" s="1">
        <v>931</v>
      </c>
      <c r="F24" s="1">
        <v>1061.5999999999999</v>
      </c>
      <c r="G24" s="1">
        <v>998.2</v>
      </c>
      <c r="H24" s="1">
        <v>27260</v>
      </c>
      <c r="I24" s="1">
        <v>572.4</v>
      </c>
      <c r="J24" s="1">
        <v>621</v>
      </c>
      <c r="K24" s="1">
        <v>576.29999999999995</v>
      </c>
      <c r="L24" s="1">
        <v>75105</v>
      </c>
      <c r="M24" s="1">
        <v>1026</v>
      </c>
      <c r="N24" s="1">
        <v>1070.3</v>
      </c>
      <c r="O24" s="1">
        <v>1056.5999999999999</v>
      </c>
      <c r="P24" s="1">
        <v>65728</v>
      </c>
      <c r="Q24" s="1">
        <v>864</v>
      </c>
      <c r="R24" s="1">
        <v>918</v>
      </c>
      <c r="S24" s="1">
        <v>891</v>
      </c>
      <c r="T24" s="1">
        <v>140259</v>
      </c>
    </row>
    <row r="25" spans="1:20" ht="13.5" customHeight="1" x14ac:dyDescent="0.15">
      <c r="B25" s="30"/>
      <c r="C25" s="23" t="s">
        <v>65</v>
      </c>
      <c r="D25" s="22"/>
      <c r="E25" s="23" t="s">
        <v>462</v>
      </c>
      <c r="F25" s="19"/>
      <c r="G25" s="19"/>
      <c r="H25" s="22"/>
      <c r="I25" s="23" t="s">
        <v>454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5" t="s">
        <v>120</v>
      </c>
      <c r="C26" s="63"/>
      <c r="D26" s="58"/>
      <c r="E26" s="64" t="s">
        <v>111</v>
      </c>
      <c r="F26" s="37" t="s">
        <v>112</v>
      </c>
      <c r="G26" s="66" t="s">
        <v>95</v>
      </c>
      <c r="H26" s="37" t="s">
        <v>96</v>
      </c>
      <c r="I26" s="64" t="s">
        <v>111</v>
      </c>
      <c r="J26" s="37" t="s">
        <v>112</v>
      </c>
      <c r="K26" s="66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9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8"/>
      <c r="C28" s="49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7"/>
      <c r="P28" s="195"/>
      <c r="Q28" s="195"/>
      <c r="R28" s="195"/>
      <c r="S28" s="195"/>
      <c r="T28" s="195"/>
    </row>
    <row r="29" spans="1:20" ht="13.5" customHeight="1" x14ac:dyDescent="0.15">
      <c r="B29" s="28"/>
      <c r="C29" s="49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7"/>
      <c r="P29" s="195"/>
      <c r="Q29" s="195"/>
      <c r="R29" s="195"/>
      <c r="S29" s="195"/>
      <c r="T29" s="195"/>
    </row>
    <row r="30" spans="1:20" ht="13.5" customHeight="1" x14ac:dyDescent="0.15">
      <c r="B30" s="27"/>
      <c r="C30" s="47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72</v>
      </c>
      <c r="C31" s="44">
        <v>41791</v>
      </c>
      <c r="D31" s="26" t="s">
        <v>52</v>
      </c>
      <c r="E31" s="2">
        <v>702</v>
      </c>
      <c r="F31" s="2">
        <v>842.4</v>
      </c>
      <c r="G31" s="2">
        <v>777.6723867229025</v>
      </c>
      <c r="H31" s="2">
        <v>269565.2</v>
      </c>
      <c r="I31" s="2">
        <v>972</v>
      </c>
      <c r="J31" s="2">
        <v>1144.8</v>
      </c>
      <c r="K31" s="2">
        <v>1042.7847087864436</v>
      </c>
      <c r="L31" s="2">
        <v>15220.4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4">
        <v>41821</v>
      </c>
      <c r="D32" s="26"/>
      <c r="E32" s="2">
        <v>734.4</v>
      </c>
      <c r="F32" s="2">
        <v>810</v>
      </c>
      <c r="G32" s="2">
        <v>777.74797882121652</v>
      </c>
      <c r="H32" s="2">
        <v>215550.3</v>
      </c>
      <c r="I32" s="2">
        <v>864</v>
      </c>
      <c r="J32" s="2">
        <v>1080</v>
      </c>
      <c r="K32" s="2">
        <v>961.25552699228774</v>
      </c>
      <c r="L32" s="2">
        <v>1054.5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4">
        <v>41852</v>
      </c>
      <c r="D33" s="26"/>
      <c r="E33" s="2">
        <v>702</v>
      </c>
      <c r="F33" s="2">
        <v>812.16</v>
      </c>
      <c r="G33" s="2">
        <v>734.64421922125894</v>
      </c>
      <c r="H33" s="2">
        <v>186412.1</v>
      </c>
      <c r="I33" s="2">
        <v>918</v>
      </c>
      <c r="J33" s="2">
        <v>1026</v>
      </c>
      <c r="K33" s="2">
        <v>972.44601006470145</v>
      </c>
      <c r="L33" s="2">
        <v>22360.1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4">
        <v>41883</v>
      </c>
      <c r="D34" s="26"/>
      <c r="E34" s="2">
        <v>675</v>
      </c>
      <c r="F34" s="2">
        <v>788.4</v>
      </c>
      <c r="G34" s="2">
        <v>729.1</v>
      </c>
      <c r="H34" s="2">
        <v>196269</v>
      </c>
      <c r="I34" s="2">
        <v>891</v>
      </c>
      <c r="J34" s="2">
        <v>1080</v>
      </c>
      <c r="K34" s="2">
        <v>972.1</v>
      </c>
      <c r="L34" s="2">
        <v>2571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4">
        <v>41913</v>
      </c>
      <c r="D35" s="26"/>
      <c r="E35" s="2">
        <v>691.2</v>
      </c>
      <c r="F35" s="2">
        <v>799.2</v>
      </c>
      <c r="G35" s="2">
        <v>739.4</v>
      </c>
      <c r="H35" s="2">
        <v>179519</v>
      </c>
      <c r="I35" s="2">
        <v>1101.5999999999999</v>
      </c>
      <c r="J35" s="2">
        <v>1242</v>
      </c>
      <c r="K35" s="2">
        <v>1170.2</v>
      </c>
      <c r="L35" s="2">
        <v>17268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4">
        <v>41944</v>
      </c>
      <c r="D36" s="26"/>
      <c r="E36" s="2">
        <v>648</v>
      </c>
      <c r="F36" s="2">
        <v>702</v>
      </c>
      <c r="G36" s="2">
        <v>664.6</v>
      </c>
      <c r="H36" s="2">
        <v>124128</v>
      </c>
      <c r="I36" s="2">
        <v>883.4</v>
      </c>
      <c r="J36" s="2">
        <v>1026</v>
      </c>
      <c r="K36" s="2">
        <v>1010.7</v>
      </c>
      <c r="L36" s="2">
        <v>14027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4">
        <v>41974</v>
      </c>
      <c r="D37" s="26"/>
      <c r="E37" s="2">
        <v>594</v>
      </c>
      <c r="F37" s="2">
        <v>648</v>
      </c>
      <c r="G37" s="2">
        <v>626.6</v>
      </c>
      <c r="H37" s="2">
        <v>124937</v>
      </c>
      <c r="I37" s="2">
        <v>972</v>
      </c>
      <c r="J37" s="2">
        <v>972</v>
      </c>
      <c r="K37" s="2">
        <v>972</v>
      </c>
      <c r="L37" s="2">
        <v>8395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 t="s">
        <v>472</v>
      </c>
      <c r="C38" s="44">
        <v>42005</v>
      </c>
      <c r="D38" s="26" t="s">
        <v>52</v>
      </c>
      <c r="E38" s="2">
        <v>561.6</v>
      </c>
      <c r="F38" s="2">
        <v>669.6</v>
      </c>
      <c r="G38" s="2">
        <v>605</v>
      </c>
      <c r="H38" s="2">
        <v>86088</v>
      </c>
      <c r="I38" s="2">
        <v>1026</v>
      </c>
      <c r="J38" s="2">
        <v>1123.2</v>
      </c>
      <c r="K38" s="2">
        <v>1115.7</v>
      </c>
      <c r="L38" s="2">
        <v>7584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4">
        <v>42036</v>
      </c>
      <c r="D39" s="26"/>
      <c r="E39" s="2">
        <v>594</v>
      </c>
      <c r="F39" s="2">
        <v>648</v>
      </c>
      <c r="G39" s="2">
        <v>625.9</v>
      </c>
      <c r="H39" s="2">
        <v>83072</v>
      </c>
      <c r="I39" s="2">
        <v>972</v>
      </c>
      <c r="J39" s="2">
        <v>1080</v>
      </c>
      <c r="K39" s="2">
        <v>1017.5</v>
      </c>
      <c r="L39" s="2">
        <v>4925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4">
        <v>42064</v>
      </c>
      <c r="D40" s="26"/>
      <c r="E40" s="2">
        <v>572.4</v>
      </c>
      <c r="F40" s="2">
        <v>648</v>
      </c>
      <c r="G40" s="2">
        <v>615.5</v>
      </c>
      <c r="H40" s="2">
        <v>94114</v>
      </c>
      <c r="I40" s="2">
        <v>972</v>
      </c>
      <c r="J40" s="2">
        <v>1080</v>
      </c>
      <c r="K40" s="2">
        <v>1022.1</v>
      </c>
      <c r="L40" s="2">
        <v>8078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4">
        <v>42095</v>
      </c>
      <c r="D41" s="26"/>
      <c r="E41" s="2">
        <v>594</v>
      </c>
      <c r="F41" s="2">
        <v>631.79999999999995</v>
      </c>
      <c r="G41" s="2">
        <v>611.9</v>
      </c>
      <c r="H41" s="2">
        <v>189173</v>
      </c>
      <c r="I41" s="2">
        <v>972</v>
      </c>
      <c r="J41" s="2">
        <v>1134</v>
      </c>
      <c r="K41" s="2">
        <v>1069.7</v>
      </c>
      <c r="L41" s="2">
        <v>9862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4">
        <v>42125</v>
      </c>
      <c r="D42" s="26"/>
      <c r="E42" s="2">
        <v>594</v>
      </c>
      <c r="F42" s="2">
        <v>695.5</v>
      </c>
      <c r="G42" s="2">
        <v>633.4</v>
      </c>
      <c r="H42" s="2">
        <v>72705</v>
      </c>
      <c r="I42" s="2">
        <v>1080</v>
      </c>
      <c r="J42" s="2">
        <v>1188</v>
      </c>
      <c r="K42" s="2">
        <v>1102.7</v>
      </c>
      <c r="L42" s="2">
        <v>9252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50">
        <v>42156</v>
      </c>
      <c r="D43" s="29"/>
      <c r="E43" s="1">
        <v>626.4</v>
      </c>
      <c r="F43" s="1">
        <v>648</v>
      </c>
      <c r="G43" s="1">
        <v>637.4</v>
      </c>
      <c r="H43" s="1">
        <v>198360</v>
      </c>
      <c r="I43" s="1">
        <v>1080</v>
      </c>
      <c r="J43" s="1">
        <v>1189.0999999999999</v>
      </c>
      <c r="K43" s="1">
        <v>1135.3</v>
      </c>
      <c r="L43" s="1">
        <v>15660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3" t="s">
        <v>73</v>
      </c>
      <c r="C45" s="5" t="s">
        <v>113</v>
      </c>
    </row>
    <row r="46" spans="2:20" x14ac:dyDescent="0.15">
      <c r="B46" s="90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zoomScale="80" zoomScaleNormal="80" workbookViewId="0">
      <selection activeCell="B7" sqref="B7"/>
    </sheetView>
  </sheetViews>
  <sheetFormatPr defaultColWidth="6.5" defaultRowHeight="12" x14ac:dyDescent="0.15"/>
  <cols>
    <col min="1" max="1" width="6.5" style="273" customWidth="1"/>
    <col min="2" max="6" width="6.5" style="273"/>
    <col min="7" max="8" width="6.5" style="273" customWidth="1"/>
    <col min="9" max="9" width="3.375" style="273" customWidth="1"/>
    <col min="10" max="10" width="6.5" style="273" customWidth="1"/>
    <col min="11" max="11" width="4.625" style="273" customWidth="1"/>
    <col min="12" max="20" width="6.5" style="273" customWidth="1"/>
    <col min="21" max="21" width="4.625" style="273" customWidth="1"/>
    <col min="22" max="16384" width="6.5" style="273"/>
  </cols>
  <sheetData>
    <row r="1" spans="1:2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16.5" customHeight="1" x14ac:dyDescent="0.15">
      <c r="A2" s="56"/>
      <c r="B2" s="59" t="s">
        <v>5</v>
      </c>
      <c r="C2" s="59"/>
      <c r="D2" s="59"/>
      <c r="E2" s="59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6.5" customHeight="1" x14ac:dyDescent="0.15">
      <c r="A3" s="56"/>
      <c r="B3" s="59"/>
      <c r="C3" s="59"/>
      <c r="D3" s="59"/>
      <c r="E3" s="59"/>
      <c r="F3" s="56"/>
      <c r="G3" s="56"/>
      <c r="H3" s="56"/>
      <c r="I3" s="56"/>
      <c r="J3" s="56"/>
      <c r="K3" s="56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6" t="s">
        <v>6</v>
      </c>
    </row>
    <row r="4" spans="1:21" ht="16.5" customHeight="1" x14ac:dyDescent="0.15">
      <c r="A4" s="56"/>
      <c r="B4" s="59" t="s">
        <v>332</v>
      </c>
      <c r="C4" s="59"/>
      <c r="D4" s="59"/>
      <c r="E4" s="59"/>
      <c r="F4" s="56"/>
      <c r="G4" s="56"/>
      <c r="H4" s="56"/>
      <c r="I4" s="56"/>
      <c r="J4" s="56" t="s">
        <v>7</v>
      </c>
      <c r="K4" s="56">
        <v>3</v>
      </c>
      <c r="L4" s="59"/>
      <c r="M4" s="59" t="s">
        <v>8</v>
      </c>
      <c r="N4" s="56"/>
      <c r="O4" s="59"/>
      <c r="P4" s="59"/>
      <c r="Q4" s="59"/>
      <c r="R4" s="59"/>
      <c r="S4" s="59"/>
      <c r="T4" s="59"/>
      <c r="U4" s="56"/>
    </row>
    <row r="5" spans="1:21" ht="16.5" customHeight="1" x14ac:dyDescent="0.15">
      <c r="A5" s="56"/>
      <c r="B5" s="59"/>
      <c r="C5" s="59"/>
      <c r="D5" s="59"/>
      <c r="E5" s="59"/>
      <c r="F5" s="56"/>
      <c r="G5" s="56"/>
      <c r="H5" s="56"/>
      <c r="I5" s="56"/>
      <c r="J5" s="56"/>
      <c r="K5" s="56"/>
      <c r="L5" s="59"/>
      <c r="M5" s="56"/>
      <c r="N5" s="59"/>
      <c r="O5" s="59"/>
      <c r="P5" s="59"/>
      <c r="Q5" s="59"/>
      <c r="R5" s="59"/>
      <c r="S5" s="59"/>
      <c r="T5" s="59"/>
      <c r="U5" s="59"/>
    </row>
    <row r="6" spans="1:21" ht="16.5" customHeight="1" x14ac:dyDescent="0.15">
      <c r="A6" s="56"/>
      <c r="B6" s="59" t="s">
        <v>9</v>
      </c>
      <c r="C6" s="59"/>
      <c r="D6" s="59"/>
      <c r="E6" s="59"/>
      <c r="F6" s="56"/>
      <c r="G6" s="56"/>
      <c r="H6" s="56"/>
      <c r="I6" s="56"/>
      <c r="J6" s="56"/>
      <c r="K6" s="56"/>
      <c r="L6" s="56"/>
      <c r="M6" s="56"/>
      <c r="N6" s="59" t="s">
        <v>10</v>
      </c>
      <c r="O6" s="59"/>
      <c r="P6" s="59"/>
      <c r="Q6" s="59"/>
      <c r="R6" s="59"/>
      <c r="S6" s="59"/>
      <c r="T6" s="59"/>
      <c r="U6" s="56"/>
    </row>
    <row r="7" spans="1:21" ht="16.5" customHeight="1" x14ac:dyDescent="0.15">
      <c r="A7" s="56"/>
      <c r="B7" s="59"/>
      <c r="C7" s="59"/>
      <c r="D7" s="59"/>
      <c r="E7" s="59"/>
      <c r="F7" s="56"/>
      <c r="G7" s="56"/>
      <c r="H7" s="56"/>
      <c r="I7" s="56"/>
      <c r="J7" s="56"/>
      <c r="K7" s="56"/>
      <c r="L7" s="56"/>
      <c r="M7" s="56"/>
      <c r="N7" s="59" t="s">
        <v>11</v>
      </c>
      <c r="O7" s="59"/>
      <c r="P7" s="59"/>
      <c r="Q7" s="59"/>
      <c r="R7" s="59"/>
      <c r="S7" s="59"/>
      <c r="T7" s="56" t="s">
        <v>7</v>
      </c>
      <c r="U7" s="59">
        <v>48</v>
      </c>
    </row>
    <row r="8" spans="1:21" ht="16.5" customHeight="1" x14ac:dyDescent="0.15">
      <c r="A8" s="56"/>
      <c r="B8" s="56"/>
      <c r="C8" s="59" t="s">
        <v>10</v>
      </c>
      <c r="D8" s="59"/>
      <c r="E8" s="59"/>
      <c r="F8" s="56"/>
      <c r="G8" s="56"/>
      <c r="H8" s="56"/>
      <c r="I8" s="56"/>
      <c r="J8" s="56"/>
      <c r="K8" s="56"/>
      <c r="L8" s="56"/>
      <c r="M8" s="56"/>
      <c r="N8" s="59" t="s">
        <v>12</v>
      </c>
      <c r="O8" s="56"/>
      <c r="P8" s="56"/>
      <c r="Q8" s="56"/>
      <c r="R8" s="56"/>
      <c r="S8" s="56"/>
      <c r="T8" s="56" t="s">
        <v>7</v>
      </c>
      <c r="U8" s="56">
        <v>51</v>
      </c>
    </row>
    <row r="9" spans="1:21" ht="16.5" customHeight="1" x14ac:dyDescent="0.15">
      <c r="A9" s="56"/>
      <c r="B9" s="56"/>
      <c r="C9" s="59" t="s">
        <v>13</v>
      </c>
      <c r="D9" s="59"/>
      <c r="E9" s="59"/>
      <c r="F9" s="56"/>
      <c r="G9" s="56"/>
      <c r="H9" s="56"/>
      <c r="I9" s="56"/>
      <c r="J9" s="56" t="s">
        <v>7</v>
      </c>
      <c r="K9" s="56">
        <v>4</v>
      </c>
      <c r="L9" s="56"/>
      <c r="M9" s="56"/>
      <c r="N9" s="59" t="s">
        <v>14</v>
      </c>
      <c r="O9" s="59"/>
      <c r="P9" s="59"/>
      <c r="Q9" s="59"/>
      <c r="R9" s="59"/>
      <c r="S9" s="59"/>
      <c r="T9" s="56" t="s">
        <v>7</v>
      </c>
      <c r="U9" s="59">
        <v>53</v>
      </c>
    </row>
    <row r="10" spans="1:21" ht="16.5" customHeight="1" x14ac:dyDescent="0.15">
      <c r="A10" s="56"/>
      <c r="B10" s="56"/>
      <c r="C10" s="59" t="s">
        <v>15</v>
      </c>
      <c r="D10" s="59"/>
      <c r="E10" s="59"/>
      <c r="F10" s="56"/>
      <c r="G10" s="56"/>
      <c r="H10" s="56"/>
      <c r="I10" s="56"/>
      <c r="J10" s="56" t="s">
        <v>7</v>
      </c>
      <c r="K10" s="56">
        <v>6</v>
      </c>
      <c r="L10" s="56"/>
      <c r="M10" s="56"/>
      <c r="N10" s="59" t="s">
        <v>16</v>
      </c>
      <c r="O10" s="56"/>
      <c r="P10" s="56"/>
      <c r="Q10" s="56"/>
      <c r="R10" s="56"/>
      <c r="S10" s="56"/>
      <c r="T10" s="56" t="s">
        <v>7</v>
      </c>
      <c r="U10" s="56">
        <v>55</v>
      </c>
    </row>
    <row r="11" spans="1:21" ht="16.5" customHeight="1" x14ac:dyDescent="0.15">
      <c r="A11" s="56"/>
      <c r="B11" s="56"/>
      <c r="C11" s="59" t="s">
        <v>17</v>
      </c>
      <c r="D11" s="59"/>
      <c r="E11" s="59"/>
      <c r="F11" s="56"/>
      <c r="G11" s="56"/>
      <c r="H11" s="56"/>
      <c r="I11" s="56"/>
      <c r="J11" s="56" t="s">
        <v>7</v>
      </c>
      <c r="K11" s="56">
        <v>10</v>
      </c>
      <c r="L11" s="56"/>
      <c r="M11" s="56"/>
      <c r="N11" s="59" t="s">
        <v>18</v>
      </c>
      <c r="O11" s="59"/>
      <c r="P11" s="59"/>
      <c r="Q11" s="59"/>
      <c r="R11" s="59"/>
      <c r="S11" s="59"/>
      <c r="T11" s="56" t="s">
        <v>7</v>
      </c>
      <c r="U11" s="59">
        <v>56</v>
      </c>
    </row>
    <row r="12" spans="1:21" ht="16.5" customHeight="1" x14ac:dyDescent="0.15">
      <c r="A12" s="56"/>
      <c r="B12" s="56"/>
      <c r="C12" s="59" t="s">
        <v>19</v>
      </c>
      <c r="D12" s="59"/>
      <c r="E12" s="59"/>
      <c r="F12" s="56"/>
      <c r="G12" s="56"/>
      <c r="H12" s="56"/>
      <c r="I12" s="56"/>
      <c r="J12" s="56" t="s">
        <v>7</v>
      </c>
      <c r="K12" s="56">
        <v>14</v>
      </c>
      <c r="L12" s="56"/>
      <c r="M12" s="56"/>
      <c r="N12" s="59"/>
      <c r="O12" s="59"/>
      <c r="P12" s="59"/>
      <c r="Q12" s="59"/>
      <c r="R12" s="59"/>
      <c r="S12" s="59"/>
      <c r="T12" s="56"/>
      <c r="U12" s="59"/>
    </row>
    <row r="13" spans="1:21" ht="16.5" customHeight="1" x14ac:dyDescent="0.15">
      <c r="A13" s="56"/>
      <c r="B13" s="56"/>
      <c r="C13" s="59" t="s">
        <v>20</v>
      </c>
      <c r="D13" s="59"/>
      <c r="E13" s="59"/>
      <c r="F13" s="56"/>
      <c r="G13" s="56"/>
      <c r="H13" s="56"/>
      <c r="I13" s="56"/>
      <c r="J13" s="56" t="s">
        <v>7</v>
      </c>
      <c r="K13" s="56">
        <v>18</v>
      </c>
      <c r="L13" s="56"/>
      <c r="M13" s="56"/>
      <c r="N13" s="56" t="s">
        <v>21</v>
      </c>
      <c r="O13" s="56"/>
      <c r="P13" s="56"/>
      <c r="Q13" s="56"/>
      <c r="R13" s="56"/>
      <c r="S13" s="56"/>
      <c r="T13" s="56"/>
      <c r="U13" s="56"/>
    </row>
    <row r="14" spans="1:21" ht="16.5" customHeight="1" x14ac:dyDescent="0.15">
      <c r="A14" s="56"/>
      <c r="B14" s="56"/>
      <c r="C14" s="59" t="s">
        <v>22</v>
      </c>
      <c r="D14" s="59"/>
      <c r="E14" s="59"/>
      <c r="F14" s="56"/>
      <c r="G14" s="56"/>
      <c r="H14" s="56"/>
      <c r="I14" s="56"/>
      <c r="J14" s="56" t="s">
        <v>7</v>
      </c>
      <c r="K14" s="56">
        <v>19</v>
      </c>
      <c r="L14" s="56"/>
      <c r="M14" s="56"/>
      <c r="N14" s="59" t="s">
        <v>23</v>
      </c>
      <c r="O14" s="59"/>
      <c r="P14" s="59"/>
      <c r="Q14" s="59"/>
      <c r="R14" s="59"/>
      <c r="S14" s="59"/>
      <c r="T14" s="56" t="s">
        <v>7</v>
      </c>
      <c r="U14" s="59">
        <v>59</v>
      </c>
    </row>
    <row r="15" spans="1:21" ht="16.5" customHeight="1" x14ac:dyDescent="0.15">
      <c r="A15" s="56"/>
      <c r="B15" s="56"/>
      <c r="C15" s="5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9" t="s">
        <v>24</v>
      </c>
      <c r="O15" s="59"/>
      <c r="P15" s="59"/>
      <c r="Q15" s="59"/>
      <c r="R15" s="59"/>
      <c r="S15" s="59"/>
      <c r="T15" s="56" t="s">
        <v>7</v>
      </c>
      <c r="U15" s="59">
        <v>61</v>
      </c>
    </row>
    <row r="16" spans="1:21" ht="16.5" customHeight="1" x14ac:dyDescent="0.15">
      <c r="A16" s="56"/>
      <c r="B16" s="56"/>
      <c r="C16" s="59" t="s">
        <v>21</v>
      </c>
      <c r="D16" s="59"/>
      <c r="E16" s="59"/>
      <c r="F16" s="56"/>
      <c r="G16" s="56"/>
      <c r="H16" s="56"/>
      <c r="I16" s="56"/>
      <c r="J16" s="56"/>
      <c r="K16" s="56"/>
      <c r="L16" s="56"/>
      <c r="M16" s="56"/>
      <c r="N16" s="59" t="s">
        <v>25</v>
      </c>
      <c r="O16" s="59"/>
      <c r="P16" s="59"/>
      <c r="Q16" s="59"/>
      <c r="R16" s="59"/>
      <c r="S16" s="59"/>
      <c r="T16" s="56" t="s">
        <v>7</v>
      </c>
      <c r="U16" s="59">
        <v>62</v>
      </c>
    </row>
    <row r="17" spans="1:21" ht="16.5" customHeight="1" x14ac:dyDescent="0.15">
      <c r="A17" s="56"/>
      <c r="B17" s="56"/>
      <c r="C17" s="59" t="s">
        <v>23</v>
      </c>
      <c r="D17" s="59"/>
      <c r="E17" s="59"/>
      <c r="F17" s="56"/>
      <c r="G17" s="56"/>
      <c r="H17" s="56"/>
      <c r="I17" s="56"/>
      <c r="J17" s="56" t="s">
        <v>7</v>
      </c>
      <c r="K17" s="56">
        <v>21</v>
      </c>
      <c r="L17" s="56"/>
      <c r="M17" s="56"/>
      <c r="N17" s="59"/>
      <c r="O17" s="59"/>
      <c r="P17" s="59"/>
      <c r="Q17" s="59"/>
      <c r="R17" s="59"/>
      <c r="S17" s="59"/>
      <c r="T17" s="56"/>
      <c r="U17" s="59"/>
    </row>
    <row r="18" spans="1:21" ht="16.5" customHeight="1" x14ac:dyDescent="0.15">
      <c r="A18" s="56"/>
      <c r="B18" s="56"/>
      <c r="C18" s="59" t="s">
        <v>24</v>
      </c>
      <c r="D18" s="59"/>
      <c r="E18" s="59"/>
      <c r="F18" s="56"/>
      <c r="G18" s="56"/>
      <c r="H18" s="56"/>
      <c r="I18" s="56"/>
      <c r="J18" s="56" t="s">
        <v>7</v>
      </c>
      <c r="K18" s="56">
        <v>23</v>
      </c>
      <c r="L18" s="56"/>
      <c r="M18" s="56"/>
      <c r="N18" s="56"/>
      <c r="O18" s="56"/>
      <c r="P18" s="56"/>
      <c r="Q18" s="56"/>
      <c r="R18" s="59"/>
      <c r="S18" s="59"/>
      <c r="T18" s="59"/>
      <c r="U18" s="59"/>
    </row>
    <row r="19" spans="1:21" ht="16.5" customHeight="1" x14ac:dyDescent="0.15">
      <c r="A19" s="56"/>
      <c r="B19" s="56"/>
      <c r="C19" s="59" t="s">
        <v>25</v>
      </c>
      <c r="D19" s="59"/>
      <c r="E19" s="59"/>
      <c r="F19" s="56"/>
      <c r="G19" s="56"/>
      <c r="H19" s="56"/>
      <c r="I19" s="56"/>
      <c r="J19" s="56" t="s">
        <v>7</v>
      </c>
      <c r="K19" s="56">
        <v>24</v>
      </c>
      <c r="L19" s="59"/>
      <c r="M19" s="59" t="s">
        <v>26</v>
      </c>
      <c r="N19" s="56"/>
      <c r="O19" s="59"/>
      <c r="P19" s="59"/>
      <c r="Q19" s="59"/>
      <c r="R19" s="59"/>
      <c r="S19" s="59"/>
      <c r="T19" s="59"/>
      <c r="U19" s="56"/>
    </row>
    <row r="20" spans="1:21" ht="16.5" customHeight="1" x14ac:dyDescent="0.15">
      <c r="A20" s="56"/>
      <c r="B20" s="56"/>
      <c r="C20" s="59"/>
      <c r="D20" s="59"/>
      <c r="E20" s="59"/>
      <c r="F20" s="56"/>
      <c r="G20" s="56"/>
      <c r="H20" s="56"/>
      <c r="I20" s="56"/>
      <c r="J20" s="56"/>
      <c r="K20" s="56"/>
      <c r="L20" s="56"/>
      <c r="M20" s="56"/>
      <c r="N20" s="59"/>
      <c r="O20" s="59"/>
      <c r="P20" s="59"/>
      <c r="Q20" s="59"/>
      <c r="R20" s="59"/>
      <c r="S20" s="59"/>
      <c r="T20" s="59"/>
      <c r="U20" s="59"/>
    </row>
    <row r="21" spans="1:21" ht="16.5" customHeight="1" x14ac:dyDescent="0.15">
      <c r="A21" s="56"/>
      <c r="B21" s="56"/>
      <c r="C21" s="59"/>
      <c r="D21" s="59"/>
      <c r="E21" s="59"/>
      <c r="F21" s="56"/>
      <c r="G21" s="56"/>
      <c r="H21" s="56"/>
      <c r="I21" s="56"/>
      <c r="J21" s="56"/>
      <c r="K21" s="56"/>
      <c r="L21" s="56"/>
      <c r="M21" s="56"/>
      <c r="N21" s="59" t="s">
        <v>10</v>
      </c>
      <c r="O21" s="59"/>
      <c r="P21" s="59"/>
      <c r="Q21" s="59"/>
      <c r="R21" s="59"/>
      <c r="S21" s="59"/>
      <c r="T21" s="59"/>
      <c r="U21" s="56"/>
    </row>
    <row r="22" spans="1:21" ht="16.5" customHeight="1" x14ac:dyDescent="0.15">
      <c r="A22" s="56"/>
      <c r="B22" s="56" t="s">
        <v>27</v>
      </c>
      <c r="C22" s="59"/>
      <c r="D22" s="59"/>
      <c r="E22" s="59"/>
      <c r="F22" s="56"/>
      <c r="G22" s="56"/>
      <c r="H22" s="56"/>
      <c r="I22" s="56"/>
      <c r="J22" s="56"/>
      <c r="K22" s="56"/>
      <c r="L22" s="56"/>
      <c r="M22" s="56"/>
      <c r="N22" s="59" t="s">
        <v>11</v>
      </c>
      <c r="O22" s="59"/>
      <c r="P22" s="59"/>
      <c r="Q22" s="59"/>
      <c r="R22" s="59"/>
      <c r="S22" s="59"/>
      <c r="T22" s="56" t="s">
        <v>7</v>
      </c>
      <c r="U22" s="59">
        <v>63</v>
      </c>
    </row>
    <row r="23" spans="1:21" ht="16.5" customHeight="1" x14ac:dyDescent="0.15">
      <c r="A23" s="56"/>
      <c r="B23" s="56"/>
      <c r="C23" s="59"/>
      <c r="D23" s="59"/>
      <c r="E23" s="59"/>
      <c r="F23" s="56"/>
      <c r="G23" s="56"/>
      <c r="H23" s="56"/>
      <c r="I23" s="56"/>
      <c r="J23" s="56"/>
      <c r="K23" s="56"/>
      <c r="L23" s="56"/>
      <c r="M23" s="56"/>
      <c r="N23" s="59" t="s">
        <v>12</v>
      </c>
      <c r="O23" s="56"/>
      <c r="P23" s="56"/>
      <c r="Q23" s="56"/>
      <c r="R23" s="56"/>
      <c r="S23" s="56"/>
      <c r="T23" s="56" t="s">
        <v>7</v>
      </c>
      <c r="U23" s="56">
        <v>66</v>
      </c>
    </row>
    <row r="24" spans="1:21" ht="16.5" customHeight="1" x14ac:dyDescent="0.15">
      <c r="A24" s="56"/>
      <c r="B24" s="59"/>
      <c r="C24" s="56" t="s">
        <v>10</v>
      </c>
      <c r="D24" s="59"/>
      <c r="E24" s="59"/>
      <c r="F24" s="56"/>
      <c r="G24" s="56"/>
      <c r="H24" s="56"/>
      <c r="I24" s="56"/>
      <c r="J24" s="56"/>
      <c r="K24" s="56"/>
      <c r="L24" s="56"/>
      <c r="M24" s="56"/>
      <c r="N24" s="59" t="s">
        <v>14</v>
      </c>
      <c r="O24" s="56"/>
      <c r="P24" s="56"/>
      <c r="Q24" s="56"/>
      <c r="R24" s="56"/>
      <c r="S24" s="56"/>
      <c r="T24" s="56" t="s">
        <v>7</v>
      </c>
      <c r="U24" s="56">
        <v>69</v>
      </c>
    </row>
    <row r="25" spans="1:21" ht="16.5" customHeight="1" x14ac:dyDescent="0.15">
      <c r="A25" s="56"/>
      <c r="B25" s="56"/>
      <c r="C25" s="59" t="s">
        <v>13</v>
      </c>
      <c r="D25" s="59"/>
      <c r="E25" s="59"/>
      <c r="F25" s="56"/>
      <c r="G25" s="56"/>
      <c r="H25" s="56"/>
      <c r="I25" s="56"/>
      <c r="J25" s="56" t="s">
        <v>7</v>
      </c>
      <c r="K25" s="56">
        <v>26</v>
      </c>
      <c r="L25" s="56"/>
      <c r="M25" s="56"/>
      <c r="N25" s="59" t="s">
        <v>16</v>
      </c>
      <c r="O25" s="56"/>
      <c r="P25" s="56"/>
      <c r="Q25" s="56"/>
      <c r="R25" s="56"/>
      <c r="S25" s="56"/>
      <c r="T25" s="56" t="s">
        <v>7</v>
      </c>
      <c r="U25" s="56">
        <v>72</v>
      </c>
    </row>
    <row r="26" spans="1:21" ht="16.5" customHeight="1" x14ac:dyDescent="0.15">
      <c r="A26" s="56"/>
      <c r="B26" s="56"/>
      <c r="C26" s="59" t="s">
        <v>15</v>
      </c>
      <c r="D26" s="59"/>
      <c r="E26" s="59"/>
      <c r="F26" s="56"/>
      <c r="G26" s="56"/>
      <c r="H26" s="56"/>
      <c r="I26" s="56"/>
      <c r="J26" s="56" t="s">
        <v>7</v>
      </c>
      <c r="K26" s="56">
        <v>28</v>
      </c>
      <c r="L26" s="56"/>
      <c r="M26" s="56"/>
      <c r="N26" s="59" t="s">
        <v>18</v>
      </c>
      <c r="O26" s="59"/>
      <c r="P26" s="59"/>
      <c r="Q26" s="59"/>
      <c r="R26" s="59"/>
      <c r="S26" s="59"/>
      <c r="T26" s="56" t="s">
        <v>7</v>
      </c>
      <c r="U26" s="59">
        <v>73</v>
      </c>
    </row>
    <row r="27" spans="1:21" ht="16.5" customHeight="1" x14ac:dyDescent="0.15">
      <c r="A27" s="56"/>
      <c r="B27" s="56"/>
      <c r="C27" s="59" t="s">
        <v>17</v>
      </c>
      <c r="D27" s="59"/>
      <c r="E27" s="59"/>
      <c r="F27" s="56"/>
      <c r="G27" s="56"/>
      <c r="H27" s="56"/>
      <c r="I27" s="56"/>
      <c r="J27" s="56" t="s">
        <v>7</v>
      </c>
      <c r="K27" s="56">
        <v>32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6.5" customHeight="1" x14ac:dyDescent="0.15">
      <c r="A28" s="56"/>
      <c r="B28" s="56"/>
      <c r="C28" s="59" t="s">
        <v>19</v>
      </c>
      <c r="D28" s="59"/>
      <c r="E28" s="59"/>
      <c r="F28" s="56"/>
      <c r="G28" s="56"/>
      <c r="H28" s="56"/>
      <c r="I28" s="56"/>
      <c r="J28" s="56" t="s">
        <v>7</v>
      </c>
      <c r="K28" s="56">
        <v>36</v>
      </c>
      <c r="L28" s="56"/>
      <c r="M28" s="56"/>
      <c r="N28" s="56" t="s">
        <v>21</v>
      </c>
      <c r="O28" s="56"/>
      <c r="P28" s="56"/>
      <c r="Q28" s="56"/>
      <c r="R28" s="56"/>
      <c r="S28" s="56"/>
      <c r="T28" s="56"/>
      <c r="U28" s="56"/>
    </row>
    <row r="29" spans="1:21" ht="16.5" customHeight="1" x14ac:dyDescent="0.15">
      <c r="A29" s="56"/>
      <c r="B29" s="56"/>
      <c r="C29" s="59" t="s">
        <v>20</v>
      </c>
      <c r="D29" s="59"/>
      <c r="E29" s="59"/>
      <c r="F29" s="56"/>
      <c r="G29" s="56"/>
      <c r="H29" s="56"/>
      <c r="I29" s="56"/>
      <c r="J29" s="56" t="s">
        <v>7</v>
      </c>
      <c r="K29" s="56">
        <v>40</v>
      </c>
      <c r="L29" s="56"/>
      <c r="M29" s="56"/>
      <c r="N29" s="59" t="s">
        <v>23</v>
      </c>
      <c r="O29" s="59"/>
      <c r="P29" s="59"/>
      <c r="Q29" s="59"/>
      <c r="R29" s="59"/>
      <c r="S29" s="59"/>
      <c r="T29" s="56" t="s">
        <v>7</v>
      </c>
      <c r="U29" s="59">
        <v>75</v>
      </c>
    </row>
    <row r="30" spans="1:21" ht="16.5" customHeight="1" x14ac:dyDescent="0.15">
      <c r="A30" s="56"/>
      <c r="B30" s="56"/>
      <c r="C30" s="59" t="s">
        <v>22</v>
      </c>
      <c r="D30" s="59"/>
      <c r="E30" s="59"/>
      <c r="F30" s="56"/>
      <c r="G30" s="56"/>
      <c r="H30" s="56"/>
      <c r="I30" s="56"/>
      <c r="J30" s="56" t="s">
        <v>7</v>
      </c>
      <c r="K30" s="56">
        <v>41</v>
      </c>
      <c r="L30" s="56"/>
      <c r="M30" s="56"/>
      <c r="N30" s="59" t="s">
        <v>334</v>
      </c>
      <c r="O30" s="59"/>
      <c r="P30" s="59"/>
      <c r="Q30" s="59"/>
      <c r="R30" s="59"/>
      <c r="S30" s="59"/>
      <c r="T30" s="56" t="s">
        <v>7</v>
      </c>
      <c r="U30" s="59">
        <v>77</v>
      </c>
    </row>
    <row r="31" spans="1:21" ht="16.5" customHeight="1" x14ac:dyDescent="0.15">
      <c r="A31" s="56"/>
      <c r="B31" s="56"/>
      <c r="C31" s="59"/>
      <c r="D31" s="59"/>
      <c r="E31" s="59"/>
      <c r="F31" s="56"/>
      <c r="G31" s="56"/>
      <c r="H31" s="56"/>
      <c r="I31" s="56"/>
      <c r="J31" s="56"/>
      <c r="K31" s="56"/>
      <c r="L31" s="56"/>
      <c r="M31" s="56"/>
      <c r="N31" s="59"/>
      <c r="O31" s="56"/>
      <c r="P31" s="56"/>
      <c r="Q31" s="56"/>
      <c r="R31" s="56"/>
      <c r="S31" s="56"/>
      <c r="T31" s="56"/>
      <c r="U31" s="59"/>
    </row>
    <row r="32" spans="1:21" ht="16.5" customHeight="1" x14ac:dyDescent="0.15">
      <c r="A32" s="56"/>
      <c r="B32" s="56"/>
      <c r="C32" s="59" t="s">
        <v>21</v>
      </c>
      <c r="D32" s="59"/>
      <c r="E32" s="59"/>
      <c r="F32" s="56"/>
      <c r="G32" s="56"/>
      <c r="H32" s="56"/>
      <c r="I32" s="56"/>
      <c r="J32" s="56"/>
      <c r="K32" s="56"/>
      <c r="L32" s="56"/>
      <c r="M32" s="56"/>
      <c r="N32" s="59"/>
      <c r="O32" s="56"/>
      <c r="P32" s="56"/>
      <c r="Q32" s="56"/>
      <c r="R32" s="56"/>
      <c r="S32" s="56"/>
      <c r="T32" s="56"/>
      <c r="U32" s="59"/>
    </row>
    <row r="33" spans="1:21" ht="16.5" customHeight="1" x14ac:dyDescent="0.15">
      <c r="A33" s="56"/>
      <c r="B33" s="56"/>
      <c r="C33" s="59" t="s">
        <v>23</v>
      </c>
      <c r="D33" s="59"/>
      <c r="E33" s="59"/>
      <c r="F33" s="56"/>
      <c r="G33" s="56"/>
      <c r="H33" s="56"/>
      <c r="I33" s="56"/>
      <c r="J33" s="56" t="s">
        <v>7</v>
      </c>
      <c r="K33" s="56">
        <v>43</v>
      </c>
      <c r="L33" s="59"/>
      <c r="M33" s="56" t="s">
        <v>28</v>
      </c>
      <c r="N33" s="59"/>
      <c r="O33" s="56"/>
      <c r="P33" s="56"/>
      <c r="Q33" s="56"/>
      <c r="R33" s="56"/>
      <c r="S33" s="56"/>
      <c r="T33" s="56" t="s">
        <v>7</v>
      </c>
      <c r="U33" s="59">
        <v>78</v>
      </c>
    </row>
    <row r="34" spans="1:21" ht="16.5" customHeight="1" x14ac:dyDescent="0.15">
      <c r="A34" s="56"/>
      <c r="B34" s="56"/>
      <c r="C34" s="59" t="s">
        <v>24</v>
      </c>
      <c r="D34" s="59"/>
      <c r="E34" s="59"/>
      <c r="F34" s="56"/>
      <c r="G34" s="56"/>
      <c r="H34" s="56"/>
      <c r="I34" s="56"/>
      <c r="J34" s="56" t="s">
        <v>7</v>
      </c>
      <c r="K34" s="56">
        <v>45</v>
      </c>
      <c r="L34" s="59"/>
      <c r="M34" s="56"/>
      <c r="N34" s="56"/>
      <c r="O34" s="59"/>
      <c r="P34" s="59"/>
      <c r="Q34" s="59"/>
      <c r="R34" s="59"/>
      <c r="S34" s="59"/>
      <c r="T34" s="59"/>
      <c r="U34" s="59"/>
    </row>
    <row r="35" spans="1:21" ht="16.5" customHeight="1" x14ac:dyDescent="0.15">
      <c r="A35" s="56"/>
      <c r="B35" s="56"/>
      <c r="C35" s="59" t="s">
        <v>25</v>
      </c>
      <c r="D35" s="59"/>
      <c r="E35" s="59"/>
      <c r="F35" s="56"/>
      <c r="G35" s="56"/>
      <c r="H35" s="56"/>
      <c r="I35" s="56"/>
      <c r="J35" s="56" t="s">
        <v>7</v>
      </c>
      <c r="K35" s="56">
        <v>46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5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119</v>
      </c>
      <c r="D6" s="22"/>
      <c r="E6" s="39" t="s">
        <v>465</v>
      </c>
      <c r="F6" s="32"/>
      <c r="G6" s="32"/>
      <c r="H6" s="32"/>
      <c r="I6" s="39" t="s">
        <v>382</v>
      </c>
      <c r="J6" s="32"/>
      <c r="K6" s="32"/>
      <c r="L6" s="32"/>
      <c r="M6" s="39" t="s">
        <v>383</v>
      </c>
      <c r="N6" s="32"/>
      <c r="O6" s="32"/>
      <c r="P6" s="32"/>
      <c r="Q6" s="39" t="s">
        <v>392</v>
      </c>
      <c r="R6" s="32"/>
      <c r="S6" s="32"/>
      <c r="T6" s="32"/>
      <c r="U6" s="39" t="s">
        <v>393</v>
      </c>
      <c r="V6" s="32"/>
      <c r="W6" s="32"/>
      <c r="X6" s="76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9">
        <v>40909</v>
      </c>
      <c r="D9" s="26" t="s">
        <v>1</v>
      </c>
      <c r="E9" s="11">
        <v>598.5</v>
      </c>
      <c r="F9" s="11">
        <v>708.75</v>
      </c>
      <c r="G9" s="48">
        <v>621.8197760775538</v>
      </c>
      <c r="H9" s="11">
        <v>1328297.7</v>
      </c>
      <c r="I9" s="11">
        <v>593.25</v>
      </c>
      <c r="J9" s="11">
        <v>714</v>
      </c>
      <c r="K9" s="48">
        <v>617.18209388365244</v>
      </c>
      <c r="L9" s="11">
        <v>7470164.7000000011</v>
      </c>
      <c r="M9" s="11">
        <v>630</v>
      </c>
      <c r="N9" s="11">
        <v>926.94</v>
      </c>
      <c r="O9" s="48">
        <v>718.66949681502615</v>
      </c>
      <c r="P9" s="11">
        <v>318574.2</v>
      </c>
      <c r="Q9" s="11">
        <v>525</v>
      </c>
      <c r="R9" s="11">
        <v>630</v>
      </c>
      <c r="S9" s="48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8"/>
      <c r="C10" s="49">
        <v>41275</v>
      </c>
      <c r="D10" s="26"/>
      <c r="E10" s="11">
        <v>604</v>
      </c>
      <c r="F10" s="11">
        <v>770</v>
      </c>
      <c r="G10" s="48">
        <v>680</v>
      </c>
      <c r="H10" s="11">
        <v>1290424.8000000003</v>
      </c>
      <c r="I10" s="11">
        <v>567</v>
      </c>
      <c r="J10" s="11">
        <v>735</v>
      </c>
      <c r="K10" s="48">
        <v>649</v>
      </c>
      <c r="L10" s="11">
        <v>6626331.5</v>
      </c>
      <c r="M10" s="11">
        <v>656</v>
      </c>
      <c r="N10" s="11">
        <v>987</v>
      </c>
      <c r="O10" s="48">
        <v>818</v>
      </c>
      <c r="P10" s="11">
        <v>218975.5</v>
      </c>
      <c r="Q10" s="11">
        <v>525</v>
      </c>
      <c r="R10" s="11">
        <v>641</v>
      </c>
      <c r="S10" s="48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7"/>
      <c r="C11" s="47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8" t="s">
        <v>72</v>
      </c>
      <c r="C12" s="44">
        <v>41791</v>
      </c>
      <c r="D12" s="26" t="s">
        <v>52</v>
      </c>
      <c r="E12" s="11">
        <v>864</v>
      </c>
      <c r="F12" s="11">
        <v>972</v>
      </c>
      <c r="G12" s="11">
        <v>902.09683791582358</v>
      </c>
      <c r="H12" s="11">
        <v>103704.4</v>
      </c>
      <c r="I12" s="11">
        <v>739.8</v>
      </c>
      <c r="J12" s="11">
        <v>896.4</v>
      </c>
      <c r="K12" s="11">
        <v>823.51782497450449</v>
      </c>
      <c r="L12" s="11">
        <v>592401.69999999995</v>
      </c>
      <c r="M12" s="11">
        <v>993.6</v>
      </c>
      <c r="N12" s="11">
        <v>1188</v>
      </c>
      <c r="O12" s="11">
        <v>1087.9784220654258</v>
      </c>
      <c r="P12" s="11">
        <v>11993.5</v>
      </c>
      <c r="Q12" s="11">
        <v>734.4</v>
      </c>
      <c r="R12" s="11">
        <v>734.4</v>
      </c>
      <c r="S12" s="11">
        <v>734.4</v>
      </c>
      <c r="T12" s="11">
        <v>63860.5</v>
      </c>
      <c r="U12" s="2">
        <v>799.2</v>
      </c>
      <c r="V12" s="2">
        <v>923.4</v>
      </c>
      <c r="W12" s="2">
        <v>878.71823999999992</v>
      </c>
      <c r="X12" s="2">
        <v>3205.4</v>
      </c>
    </row>
    <row r="13" spans="2:24" x14ac:dyDescent="0.15">
      <c r="B13" s="28"/>
      <c r="C13" s="44">
        <v>41821</v>
      </c>
      <c r="D13" s="26"/>
      <c r="E13" s="11">
        <v>864</v>
      </c>
      <c r="F13" s="11">
        <v>972</v>
      </c>
      <c r="G13" s="11">
        <v>903.22202386213019</v>
      </c>
      <c r="H13" s="11">
        <v>124315.6</v>
      </c>
      <c r="I13" s="11">
        <v>739.8</v>
      </c>
      <c r="J13" s="11">
        <v>842.4</v>
      </c>
      <c r="K13" s="11">
        <v>808.47153677862093</v>
      </c>
      <c r="L13" s="11">
        <v>603534.80000000005</v>
      </c>
      <c r="M13" s="11">
        <v>918</v>
      </c>
      <c r="N13" s="11">
        <v>1188</v>
      </c>
      <c r="O13" s="11">
        <v>1031.2185844318446</v>
      </c>
      <c r="P13" s="11">
        <v>15529.5</v>
      </c>
      <c r="Q13" s="11">
        <v>675</v>
      </c>
      <c r="R13" s="11">
        <v>734.4</v>
      </c>
      <c r="S13" s="11">
        <v>711.32889417360275</v>
      </c>
      <c r="T13" s="11">
        <v>53452.899999999994</v>
      </c>
      <c r="U13" s="2">
        <v>761.4</v>
      </c>
      <c r="V13" s="2">
        <v>972</v>
      </c>
      <c r="W13" s="2">
        <v>839.47003154574134</v>
      </c>
      <c r="X13" s="2">
        <v>2110.8000000000002</v>
      </c>
    </row>
    <row r="14" spans="2:24" x14ac:dyDescent="0.15">
      <c r="B14" s="28"/>
      <c r="C14" s="44">
        <v>41852</v>
      </c>
      <c r="D14" s="26"/>
      <c r="E14" s="11">
        <v>880.2</v>
      </c>
      <c r="F14" s="11">
        <v>983.66399999999999</v>
      </c>
      <c r="G14" s="11">
        <v>920.01091141001859</v>
      </c>
      <c r="H14" s="142">
        <v>106357.4</v>
      </c>
      <c r="I14" s="11">
        <v>712.8</v>
      </c>
      <c r="J14" s="11">
        <v>788.4</v>
      </c>
      <c r="K14" s="11">
        <v>753.24764950367262</v>
      </c>
      <c r="L14" s="142">
        <v>539878</v>
      </c>
      <c r="M14" s="11">
        <v>950.4</v>
      </c>
      <c r="N14" s="11">
        <v>1188</v>
      </c>
      <c r="O14" s="11">
        <v>1042.8970317297849</v>
      </c>
      <c r="P14" s="142">
        <v>25227.9</v>
      </c>
      <c r="Q14" s="11">
        <v>680.4</v>
      </c>
      <c r="R14" s="11">
        <v>756</v>
      </c>
      <c r="S14" s="11">
        <v>719.05560321715825</v>
      </c>
      <c r="T14" s="142">
        <v>55547.8</v>
      </c>
      <c r="U14" s="2">
        <v>761.4</v>
      </c>
      <c r="V14" s="2">
        <v>1004.4</v>
      </c>
      <c r="W14" s="2">
        <v>911.09333333333325</v>
      </c>
      <c r="X14" s="2">
        <v>914.3</v>
      </c>
    </row>
    <row r="15" spans="2:24" x14ac:dyDescent="0.15">
      <c r="B15" s="28"/>
      <c r="C15" s="44">
        <v>41883</v>
      </c>
      <c r="D15" s="26"/>
      <c r="E15" s="11">
        <v>864</v>
      </c>
      <c r="F15" s="11">
        <v>972</v>
      </c>
      <c r="G15" s="11">
        <v>902.9</v>
      </c>
      <c r="H15" s="142">
        <v>112202</v>
      </c>
      <c r="I15" s="11">
        <v>691.2</v>
      </c>
      <c r="J15" s="11">
        <v>777.6</v>
      </c>
      <c r="K15" s="11">
        <v>734.8</v>
      </c>
      <c r="L15" s="142">
        <v>620294</v>
      </c>
      <c r="M15" s="11">
        <v>977.4</v>
      </c>
      <c r="N15" s="11">
        <v>1112.4000000000001</v>
      </c>
      <c r="O15" s="11">
        <v>1053.4000000000001</v>
      </c>
      <c r="P15" s="142">
        <v>20718</v>
      </c>
      <c r="Q15" s="11">
        <v>723.6</v>
      </c>
      <c r="R15" s="11">
        <v>756</v>
      </c>
      <c r="S15" s="11">
        <v>738.3</v>
      </c>
      <c r="T15" s="142">
        <v>49786</v>
      </c>
      <c r="U15" s="2">
        <v>761.4</v>
      </c>
      <c r="V15" s="2">
        <v>918</v>
      </c>
      <c r="W15" s="2">
        <v>861.6</v>
      </c>
      <c r="X15" s="2">
        <v>938</v>
      </c>
    </row>
    <row r="16" spans="2:24" x14ac:dyDescent="0.15">
      <c r="B16" s="28"/>
      <c r="C16" s="44">
        <v>41913</v>
      </c>
      <c r="D16" s="26"/>
      <c r="E16" s="11">
        <v>831.6</v>
      </c>
      <c r="F16" s="11">
        <v>972</v>
      </c>
      <c r="G16" s="11">
        <v>895.4</v>
      </c>
      <c r="H16" s="142">
        <v>114800</v>
      </c>
      <c r="I16" s="11">
        <v>691.2</v>
      </c>
      <c r="J16" s="11">
        <v>810</v>
      </c>
      <c r="K16" s="11">
        <v>743.1</v>
      </c>
      <c r="L16" s="142">
        <v>575165</v>
      </c>
      <c r="M16" s="11">
        <v>955.8</v>
      </c>
      <c r="N16" s="11">
        <v>1144.8</v>
      </c>
      <c r="O16" s="11">
        <v>1042</v>
      </c>
      <c r="P16" s="142">
        <v>18769</v>
      </c>
      <c r="Q16" s="11">
        <v>680.4</v>
      </c>
      <c r="R16" s="11">
        <v>680.4</v>
      </c>
      <c r="S16" s="11">
        <v>680.4</v>
      </c>
      <c r="T16" s="142">
        <v>39696</v>
      </c>
      <c r="U16" s="2">
        <v>0</v>
      </c>
      <c r="V16" s="2">
        <v>0</v>
      </c>
      <c r="W16" s="2">
        <v>0</v>
      </c>
      <c r="X16" s="2">
        <v>661</v>
      </c>
    </row>
    <row r="17" spans="2:24" x14ac:dyDescent="0.15">
      <c r="B17" s="28"/>
      <c r="C17" s="44">
        <v>41944</v>
      </c>
      <c r="D17" s="26"/>
      <c r="E17" s="11">
        <v>839.2</v>
      </c>
      <c r="F17" s="11">
        <v>955.8</v>
      </c>
      <c r="G17" s="11">
        <v>899</v>
      </c>
      <c r="H17" s="142">
        <v>145262</v>
      </c>
      <c r="I17" s="11">
        <v>702</v>
      </c>
      <c r="J17" s="11">
        <v>815.4</v>
      </c>
      <c r="K17" s="11">
        <v>751.1</v>
      </c>
      <c r="L17" s="142">
        <v>628865</v>
      </c>
      <c r="M17" s="11">
        <v>923.4</v>
      </c>
      <c r="N17" s="11">
        <v>1144.8</v>
      </c>
      <c r="O17" s="11">
        <v>1027.3</v>
      </c>
      <c r="P17" s="142">
        <v>20032</v>
      </c>
      <c r="Q17" s="11">
        <v>0</v>
      </c>
      <c r="R17" s="11">
        <v>0</v>
      </c>
      <c r="S17" s="11">
        <v>0</v>
      </c>
      <c r="T17" s="142">
        <v>41034</v>
      </c>
      <c r="U17" s="2">
        <v>896.4</v>
      </c>
      <c r="V17" s="2">
        <v>896.4</v>
      </c>
      <c r="W17" s="2">
        <v>896.4</v>
      </c>
      <c r="X17" s="2">
        <v>829</v>
      </c>
    </row>
    <row r="18" spans="2:24" x14ac:dyDescent="0.15">
      <c r="B18" s="28"/>
      <c r="C18" s="44">
        <v>41974</v>
      </c>
      <c r="D18" s="26"/>
      <c r="E18" s="11">
        <v>831.6</v>
      </c>
      <c r="F18" s="11">
        <v>955.8</v>
      </c>
      <c r="G18" s="11">
        <v>902.6</v>
      </c>
      <c r="H18" s="142">
        <v>133070.9</v>
      </c>
      <c r="I18" s="11">
        <v>702</v>
      </c>
      <c r="J18" s="11">
        <v>810</v>
      </c>
      <c r="K18" s="11">
        <v>759.2</v>
      </c>
      <c r="L18" s="142">
        <v>590480.1</v>
      </c>
      <c r="M18" s="11">
        <v>918</v>
      </c>
      <c r="N18" s="11">
        <v>1177.2</v>
      </c>
      <c r="O18" s="11">
        <v>1037</v>
      </c>
      <c r="P18" s="142">
        <v>16689.400000000001</v>
      </c>
      <c r="Q18" s="11">
        <v>0</v>
      </c>
      <c r="R18" s="11">
        <v>0</v>
      </c>
      <c r="S18" s="11">
        <v>0</v>
      </c>
      <c r="T18" s="142">
        <v>185435.7</v>
      </c>
      <c r="U18" s="2">
        <v>918</v>
      </c>
      <c r="V18" s="2">
        <v>918</v>
      </c>
      <c r="W18" s="2">
        <v>918</v>
      </c>
      <c r="X18" s="2">
        <v>4167.8</v>
      </c>
    </row>
    <row r="19" spans="2:24" x14ac:dyDescent="0.15">
      <c r="B19" s="28" t="s">
        <v>472</v>
      </c>
      <c r="C19" s="44">
        <v>42005</v>
      </c>
      <c r="D19" s="26" t="s">
        <v>52</v>
      </c>
      <c r="E19" s="11">
        <v>831.6</v>
      </c>
      <c r="F19" s="11">
        <v>923.4</v>
      </c>
      <c r="G19" s="11">
        <v>890.6</v>
      </c>
      <c r="H19" s="142">
        <v>95640.9</v>
      </c>
      <c r="I19" s="11">
        <v>702</v>
      </c>
      <c r="J19" s="11">
        <v>842.4</v>
      </c>
      <c r="K19" s="11">
        <v>747.1</v>
      </c>
      <c r="L19" s="142">
        <v>381704.4</v>
      </c>
      <c r="M19" s="11">
        <v>907.2</v>
      </c>
      <c r="N19" s="11">
        <v>1134</v>
      </c>
      <c r="O19" s="11">
        <v>1034.3</v>
      </c>
      <c r="P19" s="142">
        <v>12728.8</v>
      </c>
      <c r="Q19" s="11">
        <v>0</v>
      </c>
      <c r="R19" s="11">
        <v>0</v>
      </c>
      <c r="S19" s="11">
        <v>0</v>
      </c>
      <c r="T19" s="142">
        <v>69235.899999999994</v>
      </c>
      <c r="U19" s="2">
        <v>756</v>
      </c>
      <c r="V19" s="2">
        <v>950.4</v>
      </c>
      <c r="W19" s="2">
        <v>872.7</v>
      </c>
      <c r="X19" s="2">
        <v>7193.7</v>
      </c>
    </row>
    <row r="20" spans="2:24" x14ac:dyDescent="0.15">
      <c r="B20" s="28"/>
      <c r="C20" s="44">
        <v>42036</v>
      </c>
      <c r="D20" s="26"/>
      <c r="E20" s="11">
        <v>858.6</v>
      </c>
      <c r="F20" s="11">
        <v>934.2</v>
      </c>
      <c r="G20" s="11">
        <v>897.1</v>
      </c>
      <c r="H20" s="142">
        <v>109720</v>
      </c>
      <c r="I20" s="11">
        <v>691.2</v>
      </c>
      <c r="J20" s="11">
        <v>864</v>
      </c>
      <c r="K20" s="11">
        <v>747.3</v>
      </c>
      <c r="L20" s="142">
        <v>450667</v>
      </c>
      <c r="M20" s="11">
        <v>1026</v>
      </c>
      <c r="N20" s="11">
        <v>1188</v>
      </c>
      <c r="O20" s="11">
        <v>1109.7</v>
      </c>
      <c r="P20" s="142">
        <v>11048</v>
      </c>
      <c r="Q20" s="11">
        <v>0</v>
      </c>
      <c r="R20" s="11">
        <v>0</v>
      </c>
      <c r="S20" s="11">
        <v>0</v>
      </c>
      <c r="T20" s="142">
        <v>64399</v>
      </c>
      <c r="U20" s="2">
        <v>0</v>
      </c>
      <c r="V20" s="2">
        <v>0</v>
      </c>
      <c r="W20" s="2">
        <v>0</v>
      </c>
      <c r="X20" s="2">
        <v>2616</v>
      </c>
    </row>
    <row r="21" spans="2:24" x14ac:dyDescent="0.15">
      <c r="B21" s="28"/>
      <c r="C21" s="44">
        <v>42064</v>
      </c>
      <c r="D21" s="26"/>
      <c r="E21" s="11">
        <v>842.4</v>
      </c>
      <c r="F21" s="11">
        <v>928.8</v>
      </c>
      <c r="G21" s="11">
        <v>880.3</v>
      </c>
      <c r="H21" s="142">
        <v>99761</v>
      </c>
      <c r="I21" s="11">
        <v>658.8</v>
      </c>
      <c r="J21" s="11">
        <v>810</v>
      </c>
      <c r="K21" s="11">
        <v>723.8</v>
      </c>
      <c r="L21" s="142">
        <v>394613</v>
      </c>
      <c r="M21" s="11">
        <v>1049.8</v>
      </c>
      <c r="N21" s="11">
        <v>1188</v>
      </c>
      <c r="O21" s="11">
        <v>1091</v>
      </c>
      <c r="P21" s="142">
        <v>17557</v>
      </c>
      <c r="Q21" s="11">
        <v>639.4</v>
      </c>
      <c r="R21" s="11">
        <v>639.4</v>
      </c>
      <c r="S21" s="11">
        <v>638.79999999999995</v>
      </c>
      <c r="T21" s="142">
        <v>89546</v>
      </c>
      <c r="U21" s="2">
        <v>831.6</v>
      </c>
      <c r="V21" s="2">
        <v>918</v>
      </c>
      <c r="W21" s="2">
        <v>855.4</v>
      </c>
      <c r="X21" s="2">
        <v>5667</v>
      </c>
    </row>
    <row r="22" spans="2:24" x14ac:dyDescent="0.15">
      <c r="B22" s="28"/>
      <c r="C22" s="44">
        <v>42095</v>
      </c>
      <c r="D22" s="26"/>
      <c r="E22" s="11">
        <v>756</v>
      </c>
      <c r="F22" s="11">
        <v>885.6</v>
      </c>
      <c r="G22" s="11">
        <v>826.3</v>
      </c>
      <c r="H22" s="142">
        <v>105409</v>
      </c>
      <c r="I22" s="11">
        <v>642.6</v>
      </c>
      <c r="J22" s="11">
        <v>739.8</v>
      </c>
      <c r="K22" s="11">
        <v>706</v>
      </c>
      <c r="L22" s="142">
        <v>581009</v>
      </c>
      <c r="M22" s="11">
        <v>1000.1</v>
      </c>
      <c r="N22" s="11">
        <v>1135.0999999999999</v>
      </c>
      <c r="O22" s="11">
        <v>1088.2</v>
      </c>
      <c r="P22" s="142">
        <v>17911</v>
      </c>
      <c r="Q22" s="11">
        <v>648</v>
      </c>
      <c r="R22" s="11">
        <v>658.8</v>
      </c>
      <c r="S22" s="11">
        <v>648</v>
      </c>
      <c r="T22" s="142">
        <v>104313</v>
      </c>
      <c r="U22" s="2">
        <v>777.6</v>
      </c>
      <c r="V22" s="2">
        <v>918</v>
      </c>
      <c r="W22" s="2">
        <v>854.1</v>
      </c>
      <c r="X22" s="2">
        <v>7116</v>
      </c>
    </row>
    <row r="23" spans="2:24" x14ac:dyDescent="0.15">
      <c r="B23" s="28"/>
      <c r="C23" s="44">
        <v>42125</v>
      </c>
      <c r="D23" s="26"/>
      <c r="E23" s="11">
        <v>745.2</v>
      </c>
      <c r="F23" s="11">
        <v>810</v>
      </c>
      <c r="G23" s="11">
        <v>762.7</v>
      </c>
      <c r="H23" s="142">
        <v>77109</v>
      </c>
      <c r="I23" s="11">
        <v>637.20000000000005</v>
      </c>
      <c r="J23" s="11">
        <v>711.7</v>
      </c>
      <c r="K23" s="11">
        <v>668.6</v>
      </c>
      <c r="L23" s="142">
        <v>524748</v>
      </c>
      <c r="M23" s="11">
        <v>1004.4</v>
      </c>
      <c r="N23" s="11">
        <v>1134</v>
      </c>
      <c r="O23" s="11">
        <v>1076.5999999999999</v>
      </c>
      <c r="P23" s="142">
        <v>15475</v>
      </c>
      <c r="Q23" s="11">
        <v>637.20000000000005</v>
      </c>
      <c r="R23" s="11">
        <v>702</v>
      </c>
      <c r="S23" s="11">
        <v>644.6</v>
      </c>
      <c r="T23" s="142">
        <v>94108</v>
      </c>
      <c r="U23" s="2">
        <v>793.8</v>
      </c>
      <c r="V23" s="2">
        <v>896.4</v>
      </c>
      <c r="W23" s="2">
        <v>858.2</v>
      </c>
      <c r="X23" s="2">
        <v>8779</v>
      </c>
    </row>
    <row r="24" spans="2:24" x14ac:dyDescent="0.15">
      <c r="B24" s="27"/>
      <c r="C24" s="50">
        <v>42156</v>
      </c>
      <c r="D24" s="29"/>
      <c r="E24" s="10">
        <v>772.2</v>
      </c>
      <c r="F24" s="10">
        <v>840.2</v>
      </c>
      <c r="G24" s="10">
        <v>801.6</v>
      </c>
      <c r="H24" s="145">
        <v>62760</v>
      </c>
      <c r="I24" s="10">
        <v>675</v>
      </c>
      <c r="J24" s="10">
        <v>756</v>
      </c>
      <c r="K24" s="10">
        <v>717.2</v>
      </c>
      <c r="L24" s="145">
        <v>626903</v>
      </c>
      <c r="M24" s="10">
        <v>934.2</v>
      </c>
      <c r="N24" s="10">
        <v>1177.2</v>
      </c>
      <c r="O24" s="10">
        <v>1062.5999999999999</v>
      </c>
      <c r="P24" s="145">
        <v>26137</v>
      </c>
      <c r="Q24" s="10">
        <v>626.4</v>
      </c>
      <c r="R24" s="10">
        <v>669.6</v>
      </c>
      <c r="S24" s="10">
        <v>637.79999999999995</v>
      </c>
      <c r="T24" s="145">
        <v>98947</v>
      </c>
      <c r="U24" s="1">
        <v>756</v>
      </c>
      <c r="V24" s="1">
        <v>864</v>
      </c>
      <c r="W24" s="1">
        <v>818.4</v>
      </c>
      <c r="X24" s="1">
        <v>4457</v>
      </c>
    </row>
    <row r="25" spans="2:24" x14ac:dyDescent="0.15">
      <c r="B25" s="30" t="s">
        <v>471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496</v>
      </c>
      <c r="C26" s="21"/>
      <c r="D26" s="24"/>
      <c r="E26" s="11">
        <v>772.2</v>
      </c>
      <c r="F26" s="11">
        <v>831.6</v>
      </c>
      <c r="G26" s="11">
        <v>794.9</v>
      </c>
      <c r="H26" s="2">
        <v>40890</v>
      </c>
      <c r="I26" s="11">
        <v>675</v>
      </c>
      <c r="J26" s="11">
        <v>739.8</v>
      </c>
      <c r="K26" s="11">
        <v>715</v>
      </c>
      <c r="L26" s="2">
        <v>331296</v>
      </c>
      <c r="M26" s="11">
        <v>1004.4</v>
      </c>
      <c r="N26" s="11">
        <v>1172.9000000000001</v>
      </c>
      <c r="O26" s="11">
        <v>1086.5</v>
      </c>
      <c r="P26" s="2">
        <v>10851</v>
      </c>
      <c r="Q26" s="11">
        <v>626.4</v>
      </c>
      <c r="R26" s="11">
        <v>669.6</v>
      </c>
      <c r="S26" s="11">
        <v>638.29999999999995</v>
      </c>
      <c r="T26" s="2">
        <v>58687</v>
      </c>
      <c r="U26" s="11">
        <v>777.6</v>
      </c>
      <c r="V26" s="11">
        <v>864</v>
      </c>
      <c r="W26" s="11">
        <v>826.2</v>
      </c>
      <c r="X26" s="2">
        <v>3330</v>
      </c>
    </row>
    <row r="27" spans="2:24" x14ac:dyDescent="0.15">
      <c r="B27" s="31" t="s">
        <v>497</v>
      </c>
      <c r="C27" s="21"/>
      <c r="D27" s="24"/>
      <c r="E27" s="6">
        <v>804.6</v>
      </c>
      <c r="F27" s="2">
        <v>840.2</v>
      </c>
      <c r="G27" s="20">
        <v>810</v>
      </c>
      <c r="H27" s="2">
        <v>21870</v>
      </c>
      <c r="I27" s="6">
        <v>680.4</v>
      </c>
      <c r="J27" s="2">
        <v>756</v>
      </c>
      <c r="K27" s="20">
        <v>719.3</v>
      </c>
      <c r="L27" s="2">
        <v>295607</v>
      </c>
      <c r="M27" s="6">
        <v>934.2</v>
      </c>
      <c r="N27" s="2">
        <v>1177.2</v>
      </c>
      <c r="O27" s="20">
        <v>1026</v>
      </c>
      <c r="P27" s="2">
        <v>15286</v>
      </c>
      <c r="Q27" s="6">
        <v>626.4</v>
      </c>
      <c r="R27" s="2">
        <v>669.6</v>
      </c>
      <c r="S27" s="20">
        <v>632.9</v>
      </c>
      <c r="T27" s="2">
        <v>40260</v>
      </c>
      <c r="U27" s="48">
        <v>756</v>
      </c>
      <c r="V27" s="11">
        <v>864</v>
      </c>
      <c r="W27" s="261">
        <v>812.2</v>
      </c>
      <c r="X27" s="2">
        <v>1127</v>
      </c>
    </row>
    <row r="28" spans="2:24" x14ac:dyDescent="0.15">
      <c r="B28" s="102"/>
      <c r="C28" s="72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119</v>
      </c>
      <c r="D29" s="22"/>
      <c r="E29" s="39" t="s">
        <v>384</v>
      </c>
      <c r="F29" s="32"/>
      <c r="G29" s="32"/>
      <c r="H29" s="32"/>
      <c r="I29" s="39" t="s">
        <v>394</v>
      </c>
      <c r="J29" s="32"/>
      <c r="K29" s="32"/>
      <c r="L29" s="32"/>
      <c r="M29" s="39" t="s">
        <v>395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6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9">
        <v>40909</v>
      </c>
      <c r="D32" s="26" t="s">
        <v>1</v>
      </c>
      <c r="E32" s="11">
        <v>598.5</v>
      </c>
      <c r="F32" s="11">
        <v>724.5</v>
      </c>
      <c r="G32" s="48">
        <v>622.62768330974302</v>
      </c>
      <c r="H32" s="11">
        <v>907852</v>
      </c>
      <c r="I32" s="11">
        <v>609</v>
      </c>
      <c r="J32" s="11">
        <v>771.75</v>
      </c>
      <c r="K32" s="48">
        <v>642.87534973103266</v>
      </c>
      <c r="L32" s="11">
        <v>1784953.0000000002</v>
      </c>
      <c r="M32" s="11">
        <v>724.39499999999998</v>
      </c>
      <c r="N32" s="11">
        <v>960.01499999999999</v>
      </c>
      <c r="O32" s="48">
        <v>765.6604801840806</v>
      </c>
      <c r="P32" s="11">
        <v>45845.599999999991</v>
      </c>
      <c r="Q32" s="11">
        <v>462</v>
      </c>
      <c r="R32" s="11">
        <v>630</v>
      </c>
      <c r="S32" s="48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8"/>
      <c r="C33" s="49">
        <v>41275</v>
      </c>
      <c r="D33" s="26"/>
      <c r="E33" s="11">
        <v>599</v>
      </c>
      <c r="F33" s="11">
        <v>751</v>
      </c>
      <c r="G33" s="48">
        <v>666</v>
      </c>
      <c r="H33" s="11">
        <v>1148112.3999999999</v>
      </c>
      <c r="I33" s="11">
        <v>630</v>
      </c>
      <c r="J33" s="11">
        <v>945</v>
      </c>
      <c r="K33" s="48">
        <v>735</v>
      </c>
      <c r="L33" s="11">
        <v>1923434.1999999997</v>
      </c>
      <c r="M33" s="11">
        <v>725</v>
      </c>
      <c r="N33" s="11">
        <v>956</v>
      </c>
      <c r="O33" s="48">
        <v>853</v>
      </c>
      <c r="P33" s="11">
        <v>38407.500000000007</v>
      </c>
      <c r="Q33" s="11">
        <v>504</v>
      </c>
      <c r="R33" s="11">
        <v>725</v>
      </c>
      <c r="S33" s="48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7"/>
      <c r="C34" s="47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8" t="s">
        <v>72</v>
      </c>
      <c r="C35" s="44">
        <v>41791</v>
      </c>
      <c r="D35" s="26" t="s">
        <v>52</v>
      </c>
      <c r="E35" s="11">
        <v>756</v>
      </c>
      <c r="F35" s="11">
        <v>918</v>
      </c>
      <c r="G35" s="11">
        <v>817.40170378820994</v>
      </c>
      <c r="H35" s="11">
        <v>97502</v>
      </c>
      <c r="I35" s="11">
        <v>972</v>
      </c>
      <c r="J35" s="11">
        <v>1134</v>
      </c>
      <c r="K35" s="11">
        <v>1068.9112067481497</v>
      </c>
      <c r="L35" s="11">
        <v>103177.3</v>
      </c>
      <c r="M35" s="11">
        <v>1018.008</v>
      </c>
      <c r="N35" s="11">
        <v>1242</v>
      </c>
      <c r="O35" s="11">
        <v>1112.2345054042953</v>
      </c>
      <c r="P35" s="11">
        <v>6608.7</v>
      </c>
      <c r="Q35" s="11">
        <v>688.60800000000006</v>
      </c>
      <c r="R35" s="11">
        <v>756</v>
      </c>
      <c r="S35" s="11">
        <v>716.57509522414284</v>
      </c>
      <c r="T35" s="11">
        <v>4855.7</v>
      </c>
      <c r="U35" s="2">
        <v>658.8</v>
      </c>
      <c r="V35" s="2">
        <v>766.8</v>
      </c>
      <c r="W35" s="2">
        <v>700.17002429224056</v>
      </c>
      <c r="X35" s="2">
        <v>29606.9</v>
      </c>
    </row>
    <row r="36" spans="2:24" x14ac:dyDescent="0.15">
      <c r="B36" s="28"/>
      <c r="C36" s="44">
        <v>41821</v>
      </c>
      <c r="D36" s="26"/>
      <c r="E36" s="11">
        <v>745.2</v>
      </c>
      <c r="F36" s="11">
        <v>918.32399999999996</v>
      </c>
      <c r="G36" s="11">
        <v>812.00271824440324</v>
      </c>
      <c r="H36" s="11">
        <v>111338.9</v>
      </c>
      <c r="I36" s="11">
        <v>918</v>
      </c>
      <c r="J36" s="11">
        <v>1134</v>
      </c>
      <c r="K36" s="11">
        <v>1052.6424574488506</v>
      </c>
      <c r="L36" s="11">
        <v>98031.4</v>
      </c>
      <c r="M36" s="11">
        <v>1059.6960000000001</v>
      </c>
      <c r="N36" s="11">
        <v>1242</v>
      </c>
      <c r="O36" s="11">
        <v>1140.7865555765968</v>
      </c>
      <c r="P36" s="11">
        <v>6284.3</v>
      </c>
      <c r="Q36" s="11">
        <v>645.51600000000008</v>
      </c>
      <c r="R36" s="11">
        <v>788.4</v>
      </c>
      <c r="S36" s="11">
        <v>696.14143251050427</v>
      </c>
      <c r="T36" s="11">
        <v>29901.9</v>
      </c>
      <c r="U36" s="2">
        <v>626.4</v>
      </c>
      <c r="V36" s="2">
        <v>702</v>
      </c>
      <c r="W36" s="2">
        <v>672.43560750137431</v>
      </c>
      <c r="X36" s="2">
        <v>42769.9</v>
      </c>
    </row>
    <row r="37" spans="2:24" x14ac:dyDescent="0.15">
      <c r="B37" s="28"/>
      <c r="C37" s="44">
        <v>41852</v>
      </c>
      <c r="D37" s="26"/>
      <c r="E37" s="11">
        <v>729</v>
      </c>
      <c r="F37" s="11">
        <v>896.4</v>
      </c>
      <c r="G37" s="11">
        <v>790.60150833122179</v>
      </c>
      <c r="H37" s="142">
        <v>76729.600000000006</v>
      </c>
      <c r="I37" s="11">
        <v>972</v>
      </c>
      <c r="J37" s="11">
        <v>1134</v>
      </c>
      <c r="K37" s="11">
        <v>1022.5366762177648</v>
      </c>
      <c r="L37" s="142">
        <v>102407.4</v>
      </c>
      <c r="M37" s="11">
        <v>1058.184</v>
      </c>
      <c r="N37" s="11">
        <v>1242</v>
      </c>
      <c r="O37" s="11">
        <v>1130.9924671002873</v>
      </c>
      <c r="P37" s="142">
        <v>5761.2</v>
      </c>
      <c r="Q37" s="11">
        <v>644.76</v>
      </c>
      <c r="R37" s="11">
        <v>734.4</v>
      </c>
      <c r="S37" s="11">
        <v>671.05328888527526</v>
      </c>
      <c r="T37" s="142">
        <v>14828.5</v>
      </c>
      <c r="U37" s="2">
        <v>615.6</v>
      </c>
      <c r="V37" s="2">
        <v>754.92</v>
      </c>
      <c r="W37" s="2">
        <v>667.95950648020778</v>
      </c>
      <c r="X37" s="2">
        <v>40163.899999999994</v>
      </c>
    </row>
    <row r="38" spans="2:24" x14ac:dyDescent="0.15">
      <c r="B38" s="28"/>
      <c r="C38" s="44">
        <v>41883</v>
      </c>
      <c r="D38" s="26"/>
      <c r="E38" s="11">
        <v>723.6</v>
      </c>
      <c r="F38" s="11">
        <v>847.8</v>
      </c>
      <c r="G38" s="11">
        <v>775</v>
      </c>
      <c r="H38" s="142">
        <v>96235</v>
      </c>
      <c r="I38" s="11">
        <v>896.4</v>
      </c>
      <c r="J38" s="11">
        <v>1004.4</v>
      </c>
      <c r="K38" s="11">
        <v>936</v>
      </c>
      <c r="L38" s="142">
        <v>94758</v>
      </c>
      <c r="M38" s="11">
        <v>1071.4000000000001</v>
      </c>
      <c r="N38" s="11">
        <v>1242</v>
      </c>
      <c r="O38" s="11">
        <v>1123.5999999999999</v>
      </c>
      <c r="P38" s="142">
        <v>7921</v>
      </c>
      <c r="Q38" s="11">
        <v>637.20000000000005</v>
      </c>
      <c r="R38" s="11">
        <v>786.2</v>
      </c>
      <c r="S38" s="11">
        <v>670.6</v>
      </c>
      <c r="T38" s="142">
        <v>48219</v>
      </c>
      <c r="U38" s="2">
        <v>615.6</v>
      </c>
      <c r="V38" s="2">
        <v>734.4</v>
      </c>
      <c r="W38" s="2">
        <v>657.4</v>
      </c>
      <c r="X38" s="2">
        <v>28632</v>
      </c>
    </row>
    <row r="39" spans="2:24" x14ac:dyDescent="0.15">
      <c r="B39" s="28"/>
      <c r="C39" s="44">
        <v>41913</v>
      </c>
      <c r="D39" s="26"/>
      <c r="E39" s="11">
        <v>696.6</v>
      </c>
      <c r="F39" s="11">
        <v>842.4</v>
      </c>
      <c r="G39" s="11">
        <v>769.6</v>
      </c>
      <c r="H39" s="142">
        <v>63461</v>
      </c>
      <c r="I39" s="11">
        <v>842.4</v>
      </c>
      <c r="J39" s="11">
        <v>966.6</v>
      </c>
      <c r="K39" s="11">
        <v>909.4</v>
      </c>
      <c r="L39" s="142">
        <v>108490</v>
      </c>
      <c r="M39" s="11">
        <v>1026</v>
      </c>
      <c r="N39" s="11">
        <v>1134</v>
      </c>
      <c r="O39" s="11">
        <v>1078.3</v>
      </c>
      <c r="P39" s="142">
        <v>8708</v>
      </c>
      <c r="Q39" s="11">
        <v>637.20000000000005</v>
      </c>
      <c r="R39" s="11">
        <v>777.6</v>
      </c>
      <c r="S39" s="11">
        <v>689.5</v>
      </c>
      <c r="T39" s="142">
        <v>15830</v>
      </c>
      <c r="U39" s="2">
        <v>615.6</v>
      </c>
      <c r="V39" s="2">
        <v>734.4</v>
      </c>
      <c r="W39" s="2">
        <v>664.3</v>
      </c>
      <c r="X39" s="2">
        <v>26331</v>
      </c>
    </row>
    <row r="40" spans="2:24" x14ac:dyDescent="0.15">
      <c r="B40" s="28"/>
      <c r="C40" s="44">
        <v>41944</v>
      </c>
      <c r="D40" s="26"/>
      <c r="E40" s="11">
        <v>712.8</v>
      </c>
      <c r="F40" s="11">
        <v>950.4</v>
      </c>
      <c r="G40" s="11">
        <v>778.2</v>
      </c>
      <c r="H40" s="142">
        <v>60041</v>
      </c>
      <c r="I40" s="11">
        <v>864</v>
      </c>
      <c r="J40" s="11">
        <v>972</v>
      </c>
      <c r="K40" s="11">
        <v>908.8</v>
      </c>
      <c r="L40" s="142">
        <v>126310</v>
      </c>
      <c r="M40" s="11">
        <v>1026</v>
      </c>
      <c r="N40" s="11">
        <v>1188</v>
      </c>
      <c r="O40" s="11">
        <v>1074.5999999999999</v>
      </c>
      <c r="P40" s="142">
        <v>7032</v>
      </c>
      <c r="Q40" s="11">
        <v>637.20000000000005</v>
      </c>
      <c r="R40" s="11">
        <v>739.8</v>
      </c>
      <c r="S40" s="11">
        <v>691.7</v>
      </c>
      <c r="T40" s="142">
        <v>23291</v>
      </c>
      <c r="U40" s="2">
        <v>610.20000000000005</v>
      </c>
      <c r="V40" s="2">
        <v>702</v>
      </c>
      <c r="W40" s="2">
        <v>653</v>
      </c>
      <c r="X40" s="2">
        <v>18682</v>
      </c>
    </row>
    <row r="41" spans="2:24" x14ac:dyDescent="0.15">
      <c r="B41" s="28"/>
      <c r="C41" s="44">
        <v>41974</v>
      </c>
      <c r="D41" s="26"/>
      <c r="E41" s="11">
        <v>723.6</v>
      </c>
      <c r="F41" s="11">
        <v>950.4</v>
      </c>
      <c r="G41" s="11">
        <v>783.2</v>
      </c>
      <c r="H41" s="142">
        <v>75343.100000000006</v>
      </c>
      <c r="I41" s="11">
        <v>864</v>
      </c>
      <c r="J41" s="11">
        <v>972</v>
      </c>
      <c r="K41" s="11">
        <v>912.7</v>
      </c>
      <c r="L41" s="142">
        <v>174355.6</v>
      </c>
      <c r="M41" s="11">
        <v>1036.8</v>
      </c>
      <c r="N41" s="11">
        <v>1188</v>
      </c>
      <c r="O41" s="11">
        <v>1087.5999999999999</v>
      </c>
      <c r="P41" s="142">
        <v>7091.7</v>
      </c>
      <c r="Q41" s="11">
        <v>0</v>
      </c>
      <c r="R41" s="11">
        <v>0</v>
      </c>
      <c r="S41" s="11">
        <v>0</v>
      </c>
      <c r="T41" s="142">
        <v>10590.2</v>
      </c>
      <c r="U41" s="2">
        <v>604.79999999999995</v>
      </c>
      <c r="V41" s="2">
        <v>734.4</v>
      </c>
      <c r="W41" s="2">
        <v>665.3</v>
      </c>
      <c r="X41" s="2">
        <v>27729.7</v>
      </c>
    </row>
    <row r="42" spans="2:24" x14ac:dyDescent="0.15">
      <c r="B42" s="28" t="s">
        <v>472</v>
      </c>
      <c r="C42" s="44">
        <v>42005</v>
      </c>
      <c r="D42" s="26" t="s">
        <v>52</v>
      </c>
      <c r="E42" s="11">
        <v>734.4</v>
      </c>
      <c r="F42" s="11">
        <v>885.6</v>
      </c>
      <c r="G42" s="11">
        <v>798.9</v>
      </c>
      <c r="H42" s="142">
        <v>62686</v>
      </c>
      <c r="I42" s="11">
        <v>853.2</v>
      </c>
      <c r="J42" s="11">
        <v>972</v>
      </c>
      <c r="K42" s="11">
        <v>903.1</v>
      </c>
      <c r="L42" s="142">
        <v>157438.1</v>
      </c>
      <c r="M42" s="11">
        <v>972</v>
      </c>
      <c r="N42" s="11">
        <v>1188</v>
      </c>
      <c r="O42" s="11">
        <v>1083.4000000000001</v>
      </c>
      <c r="P42" s="142">
        <v>6274.6</v>
      </c>
      <c r="Q42" s="11">
        <v>594</v>
      </c>
      <c r="R42" s="11">
        <v>675</v>
      </c>
      <c r="S42" s="11">
        <v>674.4</v>
      </c>
      <c r="T42" s="142">
        <v>20722</v>
      </c>
      <c r="U42" s="2">
        <v>604.79999999999995</v>
      </c>
      <c r="V42" s="2">
        <v>702</v>
      </c>
      <c r="W42" s="2">
        <v>647.5</v>
      </c>
      <c r="X42" s="2">
        <v>41448.800000000003</v>
      </c>
    </row>
    <row r="43" spans="2:24" x14ac:dyDescent="0.15">
      <c r="B43" s="28"/>
      <c r="C43" s="44">
        <v>42036</v>
      </c>
      <c r="D43" s="26"/>
      <c r="E43" s="11">
        <v>734.4</v>
      </c>
      <c r="F43" s="11">
        <v>866.2</v>
      </c>
      <c r="G43" s="11">
        <v>805.3</v>
      </c>
      <c r="H43" s="142">
        <v>66573</v>
      </c>
      <c r="I43" s="11">
        <v>885.6</v>
      </c>
      <c r="J43" s="11">
        <v>972</v>
      </c>
      <c r="K43" s="11">
        <v>922.3</v>
      </c>
      <c r="L43" s="142">
        <v>113633</v>
      </c>
      <c r="M43" s="11">
        <v>1047.5999999999999</v>
      </c>
      <c r="N43" s="11">
        <v>1242</v>
      </c>
      <c r="O43" s="11">
        <v>1126.9000000000001</v>
      </c>
      <c r="P43" s="142">
        <v>4910</v>
      </c>
      <c r="Q43" s="11">
        <v>572.4</v>
      </c>
      <c r="R43" s="11">
        <v>707.4</v>
      </c>
      <c r="S43" s="11">
        <v>629.4</v>
      </c>
      <c r="T43" s="142">
        <v>3138</v>
      </c>
      <c r="U43" s="2">
        <v>604.79999999999995</v>
      </c>
      <c r="V43" s="2">
        <v>712.8</v>
      </c>
      <c r="W43" s="2">
        <v>664.5</v>
      </c>
      <c r="X43" s="2">
        <v>26380</v>
      </c>
    </row>
    <row r="44" spans="2:24" x14ac:dyDescent="0.15">
      <c r="B44" s="28"/>
      <c r="C44" s="44">
        <v>42064</v>
      </c>
      <c r="D44" s="26"/>
      <c r="E44" s="11">
        <v>702</v>
      </c>
      <c r="F44" s="11">
        <v>853.2</v>
      </c>
      <c r="G44" s="11">
        <v>784.4</v>
      </c>
      <c r="H44" s="142">
        <v>94006</v>
      </c>
      <c r="I44" s="11">
        <v>864</v>
      </c>
      <c r="J44" s="11">
        <v>950.4</v>
      </c>
      <c r="K44" s="11">
        <v>906</v>
      </c>
      <c r="L44" s="142">
        <v>149063</v>
      </c>
      <c r="M44" s="11">
        <v>1047.5999999999999</v>
      </c>
      <c r="N44" s="11">
        <v>1296</v>
      </c>
      <c r="O44" s="11">
        <v>1142.4000000000001</v>
      </c>
      <c r="P44" s="142">
        <v>5756</v>
      </c>
      <c r="Q44" s="11">
        <v>596.20000000000005</v>
      </c>
      <c r="R44" s="11">
        <v>658.8</v>
      </c>
      <c r="S44" s="11">
        <v>630.1</v>
      </c>
      <c r="T44" s="142">
        <v>51693</v>
      </c>
      <c r="U44" s="2">
        <v>631.79999999999995</v>
      </c>
      <c r="V44" s="2">
        <v>712.8</v>
      </c>
      <c r="W44" s="2">
        <v>685.1</v>
      </c>
      <c r="X44" s="2">
        <v>19342</v>
      </c>
    </row>
    <row r="45" spans="2:24" x14ac:dyDescent="0.15">
      <c r="B45" s="28"/>
      <c r="C45" s="44">
        <v>42095</v>
      </c>
      <c r="D45" s="26"/>
      <c r="E45" s="11">
        <v>678.2</v>
      </c>
      <c r="F45" s="11">
        <v>788.4</v>
      </c>
      <c r="G45" s="11">
        <v>758.5</v>
      </c>
      <c r="H45" s="142">
        <v>79260</v>
      </c>
      <c r="I45" s="11">
        <v>804.6</v>
      </c>
      <c r="J45" s="11">
        <v>880.2</v>
      </c>
      <c r="K45" s="11">
        <v>838.3</v>
      </c>
      <c r="L45" s="142">
        <v>150990</v>
      </c>
      <c r="M45" s="11">
        <v>1097.3</v>
      </c>
      <c r="N45" s="11">
        <v>1198.8</v>
      </c>
      <c r="O45" s="11">
        <v>1147.5</v>
      </c>
      <c r="P45" s="142">
        <v>6659</v>
      </c>
      <c r="Q45" s="11">
        <v>605.9</v>
      </c>
      <c r="R45" s="11">
        <v>682.6</v>
      </c>
      <c r="S45" s="11">
        <v>646</v>
      </c>
      <c r="T45" s="142">
        <v>29683</v>
      </c>
      <c r="U45" s="2">
        <v>599.4</v>
      </c>
      <c r="V45" s="2">
        <v>680.4</v>
      </c>
      <c r="W45" s="2">
        <v>628.20000000000005</v>
      </c>
      <c r="X45" s="2">
        <v>20780</v>
      </c>
    </row>
    <row r="46" spans="2:24" x14ac:dyDescent="0.15">
      <c r="B46" s="28"/>
      <c r="C46" s="44">
        <v>42125</v>
      </c>
      <c r="D46" s="26"/>
      <c r="E46" s="11">
        <v>639.4</v>
      </c>
      <c r="F46" s="11">
        <v>777.6</v>
      </c>
      <c r="G46" s="11">
        <v>687.5</v>
      </c>
      <c r="H46" s="142">
        <v>53678</v>
      </c>
      <c r="I46" s="11">
        <v>788.4</v>
      </c>
      <c r="J46" s="11">
        <v>868.3</v>
      </c>
      <c r="K46" s="11">
        <v>823.8</v>
      </c>
      <c r="L46" s="142">
        <v>134222</v>
      </c>
      <c r="M46" s="11">
        <v>1073.5</v>
      </c>
      <c r="N46" s="11">
        <v>1166.4000000000001</v>
      </c>
      <c r="O46" s="11">
        <v>1125.9000000000001</v>
      </c>
      <c r="P46" s="142">
        <v>5941</v>
      </c>
      <c r="Q46" s="11">
        <v>680.4</v>
      </c>
      <c r="R46" s="11">
        <v>698.8</v>
      </c>
      <c r="S46" s="11">
        <v>693.5</v>
      </c>
      <c r="T46" s="142">
        <v>6776</v>
      </c>
      <c r="U46" s="2">
        <v>612.4</v>
      </c>
      <c r="V46" s="2">
        <v>686.9</v>
      </c>
      <c r="W46" s="2">
        <v>659.6</v>
      </c>
      <c r="X46" s="2">
        <v>20815</v>
      </c>
    </row>
    <row r="47" spans="2:24" x14ac:dyDescent="0.15">
      <c r="B47" s="27"/>
      <c r="C47" s="50">
        <v>42156</v>
      </c>
      <c r="D47" s="29"/>
      <c r="E47" s="10">
        <v>702</v>
      </c>
      <c r="F47" s="10">
        <v>807.8</v>
      </c>
      <c r="G47" s="10">
        <v>774.1</v>
      </c>
      <c r="H47" s="145">
        <v>70954</v>
      </c>
      <c r="I47" s="10">
        <v>712.8</v>
      </c>
      <c r="J47" s="10">
        <v>820.8</v>
      </c>
      <c r="K47" s="10">
        <v>770.3</v>
      </c>
      <c r="L47" s="145">
        <v>177665</v>
      </c>
      <c r="M47" s="10">
        <v>1055.2</v>
      </c>
      <c r="N47" s="10">
        <v>1158.8</v>
      </c>
      <c r="O47" s="10">
        <v>1108.2</v>
      </c>
      <c r="P47" s="145">
        <v>4927</v>
      </c>
      <c r="Q47" s="10">
        <v>669.6</v>
      </c>
      <c r="R47" s="10">
        <v>669.6</v>
      </c>
      <c r="S47" s="10">
        <v>669.6</v>
      </c>
      <c r="T47" s="145">
        <v>8809</v>
      </c>
      <c r="U47" s="1">
        <v>599.4</v>
      </c>
      <c r="V47" s="1">
        <v>702</v>
      </c>
      <c r="W47" s="1">
        <v>647.1</v>
      </c>
      <c r="X47" s="1">
        <v>22509</v>
      </c>
    </row>
    <row r="48" spans="2:24" x14ac:dyDescent="0.15">
      <c r="B48" s="30" t="s">
        <v>471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496</v>
      </c>
      <c r="C49" s="21"/>
      <c r="D49" s="24"/>
      <c r="E49" s="11">
        <v>702</v>
      </c>
      <c r="F49" s="11">
        <v>804.6</v>
      </c>
      <c r="G49" s="11">
        <v>770</v>
      </c>
      <c r="H49" s="2">
        <v>39063</v>
      </c>
      <c r="I49" s="11">
        <v>712.8</v>
      </c>
      <c r="J49" s="11">
        <v>799.2</v>
      </c>
      <c r="K49" s="11">
        <v>759.2</v>
      </c>
      <c r="L49" s="2">
        <v>91004</v>
      </c>
      <c r="M49" s="11">
        <v>1055.2</v>
      </c>
      <c r="N49" s="11">
        <v>1141.5999999999999</v>
      </c>
      <c r="O49" s="11">
        <v>1103.8</v>
      </c>
      <c r="P49" s="2">
        <v>2356</v>
      </c>
      <c r="Q49" s="11">
        <v>669.6</v>
      </c>
      <c r="R49" s="11">
        <v>669.6</v>
      </c>
      <c r="S49" s="11">
        <v>669.6</v>
      </c>
      <c r="T49" s="2">
        <v>403</v>
      </c>
      <c r="U49" s="11">
        <v>599.4</v>
      </c>
      <c r="V49" s="11">
        <v>680.4</v>
      </c>
      <c r="W49" s="11">
        <v>651.20000000000005</v>
      </c>
      <c r="X49" s="2">
        <v>11409</v>
      </c>
    </row>
    <row r="50" spans="2:24" x14ac:dyDescent="0.15">
      <c r="B50" s="31" t="s">
        <v>497</v>
      </c>
      <c r="C50" s="21"/>
      <c r="D50" s="24"/>
      <c r="E50" s="6">
        <v>712.8</v>
      </c>
      <c r="F50" s="2">
        <v>807.8</v>
      </c>
      <c r="G50" s="20">
        <v>777.6</v>
      </c>
      <c r="H50" s="2">
        <v>31891</v>
      </c>
      <c r="I50" s="6">
        <v>734.4</v>
      </c>
      <c r="J50" s="2">
        <v>820.8</v>
      </c>
      <c r="K50" s="20">
        <v>779.8</v>
      </c>
      <c r="L50" s="2">
        <v>86661</v>
      </c>
      <c r="M50" s="6">
        <v>1058.4000000000001</v>
      </c>
      <c r="N50" s="2">
        <v>1158.8</v>
      </c>
      <c r="O50" s="20">
        <v>1114.5999999999999</v>
      </c>
      <c r="P50" s="2">
        <v>2571</v>
      </c>
      <c r="Q50" s="6">
        <v>669.6</v>
      </c>
      <c r="R50" s="2">
        <v>669.6</v>
      </c>
      <c r="S50" s="20">
        <v>669.6</v>
      </c>
      <c r="T50" s="2">
        <v>8406</v>
      </c>
      <c r="U50" s="48">
        <v>599.4</v>
      </c>
      <c r="V50" s="11">
        <v>702</v>
      </c>
      <c r="W50" s="261">
        <v>645.79999999999995</v>
      </c>
      <c r="X50" s="2">
        <v>11100</v>
      </c>
    </row>
    <row r="51" spans="2:24" x14ac:dyDescent="0.15">
      <c r="B51" s="102"/>
      <c r="C51" s="72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116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T2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117</v>
      </c>
    </row>
    <row r="4" spans="2:20" ht="12" customHeight="1" x14ac:dyDescent="0.15"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3" t="s">
        <v>119</v>
      </c>
      <c r="D6" s="22"/>
      <c r="E6" s="39" t="s">
        <v>398</v>
      </c>
      <c r="F6" s="32"/>
      <c r="G6" s="32"/>
      <c r="H6" s="32"/>
      <c r="I6" s="39" t="s">
        <v>399</v>
      </c>
      <c r="J6" s="32"/>
      <c r="K6" s="32"/>
      <c r="L6" s="32"/>
      <c r="M6" s="39" t="s">
        <v>400</v>
      </c>
      <c r="N6" s="32"/>
      <c r="O6" s="32"/>
      <c r="P6" s="32"/>
      <c r="Q6" s="39" t="s">
        <v>401</v>
      </c>
      <c r="R6" s="32"/>
      <c r="S6" s="32"/>
      <c r="T6" s="76"/>
    </row>
    <row r="7" spans="2:20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8" t="s">
        <v>0</v>
      </c>
      <c r="C9" s="49">
        <v>40909</v>
      </c>
      <c r="D9" s="26" t="s">
        <v>1</v>
      </c>
      <c r="E9" s="11">
        <v>456.75</v>
      </c>
      <c r="F9" s="11">
        <v>656</v>
      </c>
      <c r="G9" s="48">
        <v>533.71026104200246</v>
      </c>
      <c r="H9" s="11">
        <v>218380.4</v>
      </c>
      <c r="I9" s="11">
        <v>441</v>
      </c>
      <c r="J9" s="11">
        <v>599</v>
      </c>
      <c r="K9" s="48">
        <v>496.88290808737412</v>
      </c>
      <c r="L9" s="11">
        <v>481365.4</v>
      </c>
      <c r="M9" s="11">
        <v>488.25</v>
      </c>
      <c r="N9" s="11">
        <v>683</v>
      </c>
      <c r="O9" s="48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8"/>
      <c r="C10" s="49">
        <v>41275</v>
      </c>
      <c r="D10" s="26"/>
      <c r="E10" s="11">
        <v>524</v>
      </c>
      <c r="F10" s="11">
        <v>725</v>
      </c>
      <c r="G10" s="48">
        <v>629</v>
      </c>
      <c r="H10" s="11">
        <v>171373.90000000002</v>
      </c>
      <c r="I10" s="11">
        <v>504</v>
      </c>
      <c r="J10" s="11">
        <v>686</v>
      </c>
      <c r="K10" s="48">
        <v>627</v>
      </c>
      <c r="L10" s="11">
        <v>543489.9</v>
      </c>
      <c r="M10" s="11">
        <v>588</v>
      </c>
      <c r="N10" s="11">
        <v>704</v>
      </c>
      <c r="O10" s="48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7"/>
      <c r="C11" s="47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8" t="s">
        <v>72</v>
      </c>
      <c r="C12" s="44">
        <v>41791</v>
      </c>
      <c r="D12" s="26" t="s">
        <v>52</v>
      </c>
      <c r="E12" s="11">
        <v>680.4</v>
      </c>
      <c r="F12" s="11">
        <v>766.8</v>
      </c>
      <c r="G12" s="11">
        <v>716.38875933063366</v>
      </c>
      <c r="H12" s="11">
        <v>47327.7</v>
      </c>
      <c r="I12" s="11">
        <v>626.4</v>
      </c>
      <c r="J12" s="11">
        <v>745.2</v>
      </c>
      <c r="K12" s="11">
        <v>671.45452304390051</v>
      </c>
      <c r="L12" s="11">
        <v>76856.299999999988</v>
      </c>
      <c r="M12" s="11">
        <v>669.6</v>
      </c>
      <c r="N12" s="11">
        <v>788.4</v>
      </c>
      <c r="O12" s="11">
        <v>719.22774347513155</v>
      </c>
      <c r="P12" s="11">
        <v>163624.6</v>
      </c>
      <c r="Q12" s="2">
        <v>799.2</v>
      </c>
      <c r="R12" s="2">
        <v>1026</v>
      </c>
      <c r="S12" s="2">
        <v>849.58150458715591</v>
      </c>
      <c r="T12" s="2">
        <v>795</v>
      </c>
    </row>
    <row r="13" spans="2:20" x14ac:dyDescent="0.15">
      <c r="B13" s="28"/>
      <c r="C13" s="44">
        <v>41821</v>
      </c>
      <c r="D13" s="26"/>
      <c r="E13" s="11">
        <v>636.33600000000001</v>
      </c>
      <c r="F13" s="11">
        <v>766.8</v>
      </c>
      <c r="G13" s="11">
        <v>692.70186507603125</v>
      </c>
      <c r="H13" s="11">
        <v>40492.1</v>
      </c>
      <c r="I13" s="11">
        <v>626.4</v>
      </c>
      <c r="J13" s="11">
        <v>745.2</v>
      </c>
      <c r="K13" s="11">
        <v>661.31166905107762</v>
      </c>
      <c r="L13" s="11">
        <v>72138.700000000012</v>
      </c>
      <c r="M13" s="11">
        <v>680.4</v>
      </c>
      <c r="N13" s="11">
        <v>788.4</v>
      </c>
      <c r="O13" s="11">
        <v>712.72794254688711</v>
      </c>
      <c r="P13" s="11">
        <v>149114.29999999999</v>
      </c>
      <c r="Q13" s="2">
        <v>820.8</v>
      </c>
      <c r="R13" s="2">
        <v>920.37600000000009</v>
      </c>
      <c r="S13" s="2">
        <v>857.39352159468433</v>
      </c>
      <c r="T13" s="2">
        <v>275.8</v>
      </c>
    </row>
    <row r="14" spans="2:20" x14ac:dyDescent="0.15">
      <c r="B14" s="28"/>
      <c r="C14" s="44">
        <v>41852</v>
      </c>
      <c r="D14" s="26"/>
      <c r="E14" s="11">
        <v>653.83199999999999</v>
      </c>
      <c r="F14" s="11">
        <v>766.8</v>
      </c>
      <c r="G14" s="11">
        <v>698.38870555426445</v>
      </c>
      <c r="H14" s="142">
        <v>39360.100000000006</v>
      </c>
      <c r="I14" s="11">
        <v>615.6</v>
      </c>
      <c r="J14" s="11">
        <v>734.4</v>
      </c>
      <c r="K14" s="11">
        <v>650.13800501894593</v>
      </c>
      <c r="L14" s="142">
        <v>116130.1</v>
      </c>
      <c r="M14" s="11">
        <v>680.4</v>
      </c>
      <c r="N14" s="11">
        <v>756</v>
      </c>
      <c r="O14" s="11">
        <v>715.66373370577276</v>
      </c>
      <c r="P14" s="142">
        <v>132379</v>
      </c>
      <c r="Q14" s="2">
        <v>815.4</v>
      </c>
      <c r="R14" s="2">
        <v>878.36399999999992</v>
      </c>
      <c r="S14" s="2">
        <v>841.37399999999991</v>
      </c>
      <c r="T14" s="2">
        <v>185</v>
      </c>
    </row>
    <row r="15" spans="2:20" x14ac:dyDescent="0.15">
      <c r="B15" s="28"/>
      <c r="C15" s="44">
        <v>41883</v>
      </c>
      <c r="D15" s="26"/>
      <c r="E15" s="11">
        <v>637.20000000000005</v>
      </c>
      <c r="F15" s="11">
        <v>766.8</v>
      </c>
      <c r="G15" s="11">
        <v>701.8</v>
      </c>
      <c r="H15" s="142">
        <v>16657</v>
      </c>
      <c r="I15" s="11">
        <v>615.6</v>
      </c>
      <c r="J15" s="11">
        <v>712.8</v>
      </c>
      <c r="K15" s="11">
        <v>653.1</v>
      </c>
      <c r="L15" s="142">
        <v>89117</v>
      </c>
      <c r="M15" s="11">
        <v>680.4</v>
      </c>
      <c r="N15" s="11">
        <v>777.6</v>
      </c>
      <c r="O15" s="11">
        <v>731.9</v>
      </c>
      <c r="P15" s="142">
        <v>170231</v>
      </c>
      <c r="Q15" s="2">
        <v>815.4</v>
      </c>
      <c r="R15" s="2">
        <v>918</v>
      </c>
      <c r="S15" s="2">
        <v>868.3</v>
      </c>
      <c r="T15" s="2">
        <v>1740</v>
      </c>
    </row>
    <row r="16" spans="2:20" x14ac:dyDescent="0.15">
      <c r="B16" s="28"/>
      <c r="C16" s="44">
        <v>41913</v>
      </c>
      <c r="D16" s="26"/>
      <c r="E16" s="11">
        <v>626.4</v>
      </c>
      <c r="F16" s="11">
        <v>766.8</v>
      </c>
      <c r="G16" s="11">
        <v>680.1</v>
      </c>
      <c r="H16" s="142">
        <v>41337</v>
      </c>
      <c r="I16" s="11">
        <v>594</v>
      </c>
      <c r="J16" s="11">
        <v>772.2</v>
      </c>
      <c r="K16" s="11">
        <v>645.1</v>
      </c>
      <c r="L16" s="142">
        <v>133032</v>
      </c>
      <c r="M16" s="11">
        <v>669.6</v>
      </c>
      <c r="N16" s="11">
        <v>777.6</v>
      </c>
      <c r="O16" s="11">
        <v>728.9</v>
      </c>
      <c r="P16" s="142">
        <v>110551</v>
      </c>
      <c r="Q16" s="2">
        <v>810</v>
      </c>
      <c r="R16" s="2">
        <v>918</v>
      </c>
      <c r="S16" s="2">
        <v>870</v>
      </c>
      <c r="T16" s="2">
        <v>155</v>
      </c>
    </row>
    <row r="17" spans="2:20" x14ac:dyDescent="0.15">
      <c r="B17" s="28"/>
      <c r="C17" s="44">
        <v>41944</v>
      </c>
      <c r="D17" s="26"/>
      <c r="E17" s="11">
        <v>658.8</v>
      </c>
      <c r="F17" s="11">
        <v>766.8</v>
      </c>
      <c r="G17" s="11">
        <v>683.8</v>
      </c>
      <c r="H17" s="142">
        <v>2899</v>
      </c>
      <c r="I17" s="11">
        <v>615.6</v>
      </c>
      <c r="J17" s="11">
        <v>669.6</v>
      </c>
      <c r="K17" s="11">
        <v>640.79999999999995</v>
      </c>
      <c r="L17" s="142">
        <v>82079</v>
      </c>
      <c r="M17" s="11">
        <v>669.6</v>
      </c>
      <c r="N17" s="11">
        <v>777.6</v>
      </c>
      <c r="O17" s="11">
        <v>728.9</v>
      </c>
      <c r="P17" s="142">
        <v>190470</v>
      </c>
      <c r="Q17" s="2">
        <v>810</v>
      </c>
      <c r="R17" s="2">
        <v>918</v>
      </c>
      <c r="S17" s="2">
        <v>868.9</v>
      </c>
      <c r="T17" s="2">
        <v>160</v>
      </c>
    </row>
    <row r="18" spans="2:20" x14ac:dyDescent="0.15">
      <c r="B18" s="28"/>
      <c r="C18" s="44">
        <v>41974</v>
      </c>
      <c r="D18" s="26"/>
      <c r="E18" s="11">
        <v>637.20000000000005</v>
      </c>
      <c r="F18" s="11">
        <v>766.8</v>
      </c>
      <c r="G18" s="11">
        <v>658.1</v>
      </c>
      <c r="H18" s="142">
        <v>7319.1</v>
      </c>
      <c r="I18" s="11">
        <v>615.6</v>
      </c>
      <c r="J18" s="11">
        <v>669.6</v>
      </c>
      <c r="K18" s="11">
        <v>637.1</v>
      </c>
      <c r="L18" s="142">
        <v>112724</v>
      </c>
      <c r="M18" s="11">
        <v>648</v>
      </c>
      <c r="N18" s="11">
        <v>777.6</v>
      </c>
      <c r="O18" s="11">
        <v>718.7</v>
      </c>
      <c r="P18" s="142">
        <v>162568.9</v>
      </c>
      <c r="Q18" s="2">
        <v>810</v>
      </c>
      <c r="R18" s="2">
        <v>918</v>
      </c>
      <c r="S18" s="2">
        <v>864.8</v>
      </c>
      <c r="T18" s="2">
        <v>220</v>
      </c>
    </row>
    <row r="19" spans="2:20" x14ac:dyDescent="0.15">
      <c r="B19" s="28" t="s">
        <v>472</v>
      </c>
      <c r="C19" s="44">
        <v>42005</v>
      </c>
      <c r="D19" s="26" t="s">
        <v>52</v>
      </c>
      <c r="E19" s="11">
        <v>658.8</v>
      </c>
      <c r="F19" s="11">
        <v>766.8</v>
      </c>
      <c r="G19" s="11">
        <v>679.8</v>
      </c>
      <c r="H19" s="142">
        <v>3329</v>
      </c>
      <c r="I19" s="11">
        <v>599.4</v>
      </c>
      <c r="J19" s="11">
        <v>703.1</v>
      </c>
      <c r="K19" s="11">
        <v>624.70000000000005</v>
      </c>
      <c r="L19" s="142">
        <v>45143.199999999997</v>
      </c>
      <c r="M19" s="11">
        <v>615.6</v>
      </c>
      <c r="N19" s="11">
        <v>734.4</v>
      </c>
      <c r="O19" s="11">
        <v>680.9</v>
      </c>
      <c r="P19" s="142">
        <v>92409.5</v>
      </c>
      <c r="Q19" s="2">
        <v>820.8</v>
      </c>
      <c r="R19" s="2">
        <v>918</v>
      </c>
      <c r="S19" s="2">
        <v>885</v>
      </c>
      <c r="T19" s="2">
        <v>175</v>
      </c>
    </row>
    <row r="20" spans="2:20" x14ac:dyDescent="0.15">
      <c r="B20" s="28"/>
      <c r="C20" s="44">
        <v>42036</v>
      </c>
      <c r="D20" s="26"/>
      <c r="E20" s="11">
        <v>588.6</v>
      </c>
      <c r="F20" s="11">
        <v>766.8</v>
      </c>
      <c r="G20" s="11">
        <v>662.6</v>
      </c>
      <c r="H20" s="142">
        <v>6628</v>
      </c>
      <c r="I20" s="11">
        <v>599.4</v>
      </c>
      <c r="J20" s="11">
        <v>669.6</v>
      </c>
      <c r="K20" s="11">
        <v>629.79999999999995</v>
      </c>
      <c r="L20" s="142">
        <v>49454</v>
      </c>
      <c r="M20" s="11">
        <v>615.6</v>
      </c>
      <c r="N20" s="11">
        <v>734.4</v>
      </c>
      <c r="O20" s="11">
        <v>675.9</v>
      </c>
      <c r="P20" s="142">
        <v>111992</v>
      </c>
      <c r="Q20" s="2">
        <v>818.6</v>
      </c>
      <c r="R20" s="2">
        <v>1010.9</v>
      </c>
      <c r="S20" s="2">
        <v>907.6</v>
      </c>
      <c r="T20" s="2">
        <v>455</v>
      </c>
    </row>
    <row r="21" spans="2:20" x14ac:dyDescent="0.15">
      <c r="B21" s="28"/>
      <c r="C21" s="44">
        <v>42064</v>
      </c>
      <c r="D21" s="26"/>
      <c r="E21" s="11">
        <v>615.6</v>
      </c>
      <c r="F21" s="11">
        <v>734.4</v>
      </c>
      <c r="G21" s="11">
        <v>674.3</v>
      </c>
      <c r="H21" s="142">
        <v>13184</v>
      </c>
      <c r="I21" s="11">
        <v>626.4</v>
      </c>
      <c r="J21" s="11">
        <v>681.5</v>
      </c>
      <c r="K21" s="11">
        <v>647.9</v>
      </c>
      <c r="L21" s="142">
        <v>54080</v>
      </c>
      <c r="M21" s="11">
        <v>626.4</v>
      </c>
      <c r="N21" s="11">
        <v>712.8</v>
      </c>
      <c r="O21" s="11">
        <v>671.4</v>
      </c>
      <c r="P21" s="142">
        <v>97841</v>
      </c>
      <c r="Q21" s="2">
        <v>816.5</v>
      </c>
      <c r="R21" s="2">
        <v>950.4</v>
      </c>
      <c r="S21" s="2">
        <v>885.3</v>
      </c>
      <c r="T21" s="2">
        <v>750</v>
      </c>
    </row>
    <row r="22" spans="2:20" x14ac:dyDescent="0.15">
      <c r="B22" s="28"/>
      <c r="C22" s="44">
        <v>42095</v>
      </c>
      <c r="D22" s="26"/>
      <c r="E22" s="11">
        <v>641.5</v>
      </c>
      <c r="F22" s="11">
        <v>658.8</v>
      </c>
      <c r="G22" s="11">
        <v>648.70000000000005</v>
      </c>
      <c r="H22" s="142">
        <v>4749</v>
      </c>
      <c r="I22" s="11">
        <v>626.4</v>
      </c>
      <c r="J22" s="11">
        <v>691.2</v>
      </c>
      <c r="K22" s="11">
        <v>636.20000000000005</v>
      </c>
      <c r="L22" s="142">
        <v>61920</v>
      </c>
      <c r="M22" s="11">
        <v>631.79999999999995</v>
      </c>
      <c r="N22" s="11">
        <v>691.2</v>
      </c>
      <c r="O22" s="11">
        <v>654</v>
      </c>
      <c r="P22" s="142">
        <v>126484</v>
      </c>
      <c r="Q22" s="2">
        <v>788.4</v>
      </c>
      <c r="R22" s="2">
        <v>972</v>
      </c>
      <c r="S22" s="2">
        <v>854.9</v>
      </c>
      <c r="T22" s="2">
        <v>560</v>
      </c>
    </row>
    <row r="23" spans="2:20" x14ac:dyDescent="0.15">
      <c r="B23" s="28"/>
      <c r="C23" s="44">
        <v>42125</v>
      </c>
      <c r="D23" s="26"/>
      <c r="E23" s="11">
        <v>656.6</v>
      </c>
      <c r="F23" s="11">
        <v>691.2</v>
      </c>
      <c r="G23" s="11">
        <v>687.1</v>
      </c>
      <c r="H23" s="142">
        <v>2918</v>
      </c>
      <c r="I23" s="11">
        <v>680.4</v>
      </c>
      <c r="J23" s="11">
        <v>756</v>
      </c>
      <c r="K23" s="11">
        <v>685</v>
      </c>
      <c r="L23" s="142">
        <v>53050</v>
      </c>
      <c r="M23" s="11">
        <v>626.4</v>
      </c>
      <c r="N23" s="11">
        <v>688</v>
      </c>
      <c r="O23" s="11">
        <v>652.4</v>
      </c>
      <c r="P23" s="142">
        <v>111743</v>
      </c>
      <c r="Q23" s="2">
        <v>831.6</v>
      </c>
      <c r="R23" s="2">
        <v>864</v>
      </c>
      <c r="S23" s="2">
        <v>840.9</v>
      </c>
      <c r="T23" s="2">
        <v>470</v>
      </c>
    </row>
    <row r="24" spans="2:20" x14ac:dyDescent="0.15">
      <c r="B24" s="27"/>
      <c r="C24" s="50">
        <v>42156</v>
      </c>
      <c r="D24" s="29"/>
      <c r="E24" s="10">
        <v>648</v>
      </c>
      <c r="F24" s="10">
        <v>669.6</v>
      </c>
      <c r="G24" s="10">
        <v>668.1</v>
      </c>
      <c r="H24" s="145">
        <v>1023</v>
      </c>
      <c r="I24" s="10">
        <v>648</v>
      </c>
      <c r="J24" s="10">
        <v>702</v>
      </c>
      <c r="K24" s="10">
        <v>680.6</v>
      </c>
      <c r="L24" s="145">
        <v>61075</v>
      </c>
      <c r="M24" s="10">
        <v>626.4</v>
      </c>
      <c r="N24" s="10">
        <v>693.4</v>
      </c>
      <c r="O24" s="10">
        <v>641.79999999999995</v>
      </c>
      <c r="P24" s="145">
        <v>161987</v>
      </c>
      <c r="Q24" s="1">
        <v>804.6</v>
      </c>
      <c r="R24" s="1">
        <v>888.8</v>
      </c>
      <c r="S24" s="1">
        <v>860.9</v>
      </c>
      <c r="T24" s="1">
        <v>590</v>
      </c>
    </row>
    <row r="25" spans="2:20" x14ac:dyDescent="0.15">
      <c r="B25" s="30" t="s">
        <v>471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496</v>
      </c>
      <c r="C26" s="21"/>
      <c r="D26" s="24"/>
      <c r="E26" s="11">
        <v>648</v>
      </c>
      <c r="F26" s="11">
        <v>648</v>
      </c>
      <c r="G26" s="11">
        <v>648</v>
      </c>
      <c r="H26" s="2">
        <v>541</v>
      </c>
      <c r="I26" s="11">
        <v>648</v>
      </c>
      <c r="J26" s="11">
        <v>702</v>
      </c>
      <c r="K26" s="11">
        <v>682.6</v>
      </c>
      <c r="L26" s="2">
        <v>40575</v>
      </c>
      <c r="M26" s="11">
        <v>626.4</v>
      </c>
      <c r="N26" s="11">
        <v>691.2</v>
      </c>
      <c r="O26" s="11">
        <v>639.4</v>
      </c>
      <c r="P26" s="2">
        <v>106277</v>
      </c>
      <c r="Q26" s="11">
        <v>804.6</v>
      </c>
      <c r="R26" s="11">
        <v>888.8</v>
      </c>
      <c r="S26" s="11">
        <v>858.6</v>
      </c>
      <c r="T26" s="2">
        <v>320</v>
      </c>
    </row>
    <row r="27" spans="2:20" x14ac:dyDescent="0.15">
      <c r="B27" s="31" t="s">
        <v>497</v>
      </c>
      <c r="C27" s="21"/>
      <c r="D27" s="24"/>
      <c r="E27" s="6">
        <v>669.6</v>
      </c>
      <c r="F27" s="2">
        <v>669.6</v>
      </c>
      <c r="G27" s="20">
        <v>669.6</v>
      </c>
      <c r="H27" s="2">
        <v>482</v>
      </c>
      <c r="I27" s="6">
        <v>658.8</v>
      </c>
      <c r="J27" s="2">
        <v>702</v>
      </c>
      <c r="K27" s="20">
        <v>679.3</v>
      </c>
      <c r="L27" s="2">
        <v>20500</v>
      </c>
      <c r="M27" s="6">
        <v>626.4</v>
      </c>
      <c r="N27" s="2">
        <v>693.4</v>
      </c>
      <c r="O27" s="20">
        <v>645.79999999999995</v>
      </c>
      <c r="P27" s="2">
        <v>55710</v>
      </c>
      <c r="Q27" s="6">
        <v>864</v>
      </c>
      <c r="R27" s="2">
        <v>864</v>
      </c>
      <c r="S27" s="20">
        <v>864</v>
      </c>
      <c r="T27" s="2">
        <v>270</v>
      </c>
    </row>
    <row r="28" spans="2:20" x14ac:dyDescent="0.15">
      <c r="B28" s="102"/>
      <c r="C28" s="72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51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40" t="s">
        <v>118</v>
      </c>
      <c r="C1" s="240"/>
      <c r="D1" s="240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03"/>
    </row>
    <row r="6" spans="1:24" ht="13.5" customHeight="1" x14ac:dyDescent="0.15">
      <c r="A6" s="35"/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452</v>
      </c>
      <c r="J6" s="19"/>
      <c r="K6" s="19"/>
      <c r="L6" s="22"/>
      <c r="M6" s="23" t="s">
        <v>336</v>
      </c>
      <c r="N6" s="19"/>
      <c r="O6" s="19"/>
      <c r="P6" s="22"/>
      <c r="Q6" s="23" t="s">
        <v>454</v>
      </c>
      <c r="R6" s="19"/>
      <c r="S6" s="19"/>
      <c r="T6" s="22"/>
      <c r="U6" s="23" t="s">
        <v>338</v>
      </c>
      <c r="V6" s="19"/>
      <c r="W6" s="19"/>
      <c r="X6" s="22"/>
    </row>
    <row r="7" spans="1:24" ht="13.5" customHeight="1" x14ac:dyDescent="0.15">
      <c r="A7" s="3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8" t="s">
        <v>0</v>
      </c>
      <c r="C9" s="49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8"/>
      <c r="C10" s="49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8"/>
      <c r="C11" s="49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8"/>
      <c r="C12" s="49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7"/>
      <c r="C13" s="47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8" t="s">
        <v>72</v>
      </c>
      <c r="C14" s="44">
        <v>41791</v>
      </c>
      <c r="D14" s="26" t="s">
        <v>52</v>
      </c>
      <c r="E14" s="2">
        <v>2916</v>
      </c>
      <c r="F14" s="2">
        <v>4104</v>
      </c>
      <c r="G14" s="2">
        <v>3100.1328593178823</v>
      </c>
      <c r="H14" s="2">
        <v>22001.1</v>
      </c>
      <c r="I14" s="2">
        <v>2700</v>
      </c>
      <c r="J14" s="2">
        <v>3250.8</v>
      </c>
      <c r="K14" s="2">
        <v>2836.7430711463621</v>
      </c>
      <c r="L14" s="2">
        <v>20122.3</v>
      </c>
      <c r="M14" s="2">
        <v>1512</v>
      </c>
      <c r="N14" s="2">
        <v>2160</v>
      </c>
      <c r="O14" s="2">
        <v>1712.8923380618871</v>
      </c>
      <c r="P14" s="2">
        <v>10495.4</v>
      </c>
      <c r="Q14" s="2">
        <v>7560</v>
      </c>
      <c r="R14" s="2">
        <v>8640</v>
      </c>
      <c r="S14" s="2">
        <v>7930.8002234983715</v>
      </c>
      <c r="T14" s="2">
        <v>6064.2</v>
      </c>
      <c r="U14" s="2">
        <v>5184</v>
      </c>
      <c r="V14" s="2">
        <v>6480</v>
      </c>
      <c r="W14" s="2">
        <v>5441.5826005665722</v>
      </c>
      <c r="X14" s="2">
        <v>17412</v>
      </c>
    </row>
    <row r="15" spans="1:24" ht="13.5" customHeight="1" x14ac:dyDescent="0.15">
      <c r="A15" s="7"/>
      <c r="B15" s="28"/>
      <c r="C15" s="44">
        <v>41821</v>
      </c>
      <c r="D15" s="26"/>
      <c r="E15" s="2">
        <v>2808</v>
      </c>
      <c r="F15" s="2">
        <v>3780</v>
      </c>
      <c r="G15" s="2">
        <v>3007.0845200941076</v>
      </c>
      <c r="H15" s="2">
        <v>25414.6</v>
      </c>
      <c r="I15" s="2">
        <v>2592</v>
      </c>
      <c r="J15" s="2">
        <v>3456</v>
      </c>
      <c r="K15" s="2">
        <v>2827.1941792575899</v>
      </c>
      <c r="L15" s="2">
        <v>22470.3</v>
      </c>
      <c r="M15" s="2">
        <v>1512</v>
      </c>
      <c r="N15" s="2">
        <v>2160</v>
      </c>
      <c r="O15" s="2">
        <v>1730.7809763876744</v>
      </c>
      <c r="P15" s="2">
        <v>8999.4</v>
      </c>
      <c r="Q15" s="2">
        <v>7344</v>
      </c>
      <c r="R15" s="2">
        <v>8424</v>
      </c>
      <c r="S15" s="2">
        <v>7740.8655341203566</v>
      </c>
      <c r="T15" s="2">
        <v>5696.4</v>
      </c>
      <c r="U15" s="2">
        <v>5076</v>
      </c>
      <c r="V15" s="2">
        <v>5940</v>
      </c>
      <c r="W15" s="2">
        <v>5323.7369672690065</v>
      </c>
      <c r="X15" s="2">
        <v>17592.5</v>
      </c>
    </row>
    <row r="16" spans="1:24" ht="13.5" customHeight="1" x14ac:dyDescent="0.15">
      <c r="A16" s="7"/>
      <c r="B16" s="28"/>
      <c r="C16" s="44">
        <v>41852</v>
      </c>
      <c r="D16" s="26"/>
      <c r="E16" s="2">
        <v>2700</v>
      </c>
      <c r="F16" s="2">
        <v>3240</v>
      </c>
      <c r="G16" s="2">
        <v>2950.8419471101656</v>
      </c>
      <c r="H16" s="2">
        <v>29347</v>
      </c>
      <c r="I16" s="2">
        <v>2592</v>
      </c>
      <c r="J16" s="2">
        <v>3024</v>
      </c>
      <c r="K16" s="2">
        <v>2801.1033636723364</v>
      </c>
      <c r="L16" s="2">
        <v>20888.2</v>
      </c>
      <c r="M16" s="2">
        <v>1512</v>
      </c>
      <c r="N16" s="2">
        <v>2160</v>
      </c>
      <c r="O16" s="2">
        <v>1703.7973816140022</v>
      </c>
      <c r="P16" s="2">
        <v>9280.2999999999993</v>
      </c>
      <c r="Q16" s="2">
        <v>7344</v>
      </c>
      <c r="R16" s="2">
        <v>8100</v>
      </c>
      <c r="S16" s="2">
        <v>7726.0075872235921</v>
      </c>
      <c r="T16" s="2">
        <v>6193</v>
      </c>
      <c r="U16" s="2">
        <v>5076</v>
      </c>
      <c r="V16" s="2">
        <v>5940</v>
      </c>
      <c r="W16" s="2">
        <v>5354.1350599903635</v>
      </c>
      <c r="X16" s="2">
        <v>16578</v>
      </c>
    </row>
    <row r="17" spans="1:24" ht="13.5" customHeight="1" x14ac:dyDescent="0.15">
      <c r="A17" s="7"/>
      <c r="B17" s="28"/>
      <c r="C17" s="44">
        <v>41883</v>
      </c>
      <c r="D17" s="26"/>
      <c r="E17" s="2">
        <v>2916</v>
      </c>
      <c r="F17" s="2">
        <v>3780</v>
      </c>
      <c r="G17" s="2">
        <v>3046.5</v>
      </c>
      <c r="H17" s="2">
        <v>21976</v>
      </c>
      <c r="I17" s="2">
        <v>2700</v>
      </c>
      <c r="J17" s="2">
        <v>3240</v>
      </c>
      <c r="K17" s="2">
        <v>2816.7</v>
      </c>
      <c r="L17" s="2">
        <v>22032</v>
      </c>
      <c r="M17" s="2">
        <v>1620</v>
      </c>
      <c r="N17" s="2">
        <v>1998</v>
      </c>
      <c r="O17" s="2">
        <v>1750.4</v>
      </c>
      <c r="P17" s="2">
        <v>9106</v>
      </c>
      <c r="Q17" s="2">
        <v>7344</v>
      </c>
      <c r="R17" s="2">
        <v>8100</v>
      </c>
      <c r="S17" s="2">
        <v>7742.9</v>
      </c>
      <c r="T17" s="2">
        <v>5752</v>
      </c>
      <c r="U17" s="2">
        <v>5184</v>
      </c>
      <c r="V17" s="2">
        <v>6237</v>
      </c>
      <c r="W17" s="2">
        <v>5484.8</v>
      </c>
      <c r="X17" s="2">
        <v>15264</v>
      </c>
    </row>
    <row r="18" spans="1:24" ht="13.5" customHeight="1" x14ac:dyDescent="0.15">
      <c r="A18" s="7"/>
      <c r="B18" s="28"/>
      <c r="C18" s="44">
        <v>41913</v>
      </c>
      <c r="D18" s="26"/>
      <c r="E18" s="2">
        <v>3078</v>
      </c>
      <c r="F18" s="2">
        <v>3780</v>
      </c>
      <c r="G18" s="2">
        <v>3250.3</v>
      </c>
      <c r="H18" s="2">
        <v>34567</v>
      </c>
      <c r="I18" s="2">
        <v>2862</v>
      </c>
      <c r="J18" s="2">
        <v>3294</v>
      </c>
      <c r="K18" s="2">
        <v>2955.9</v>
      </c>
      <c r="L18" s="2">
        <v>26459</v>
      </c>
      <c r="M18" s="2">
        <v>1564.9</v>
      </c>
      <c r="N18" s="2">
        <v>2214</v>
      </c>
      <c r="O18" s="2">
        <v>1722</v>
      </c>
      <c r="P18" s="2">
        <v>8072</v>
      </c>
      <c r="Q18" s="2">
        <v>7560</v>
      </c>
      <c r="R18" s="2">
        <v>8640</v>
      </c>
      <c r="S18" s="2">
        <v>7858</v>
      </c>
      <c r="T18" s="2">
        <v>5798</v>
      </c>
      <c r="U18" s="2">
        <v>5400</v>
      </c>
      <c r="V18" s="2">
        <v>6264</v>
      </c>
      <c r="W18" s="2">
        <v>5614.5</v>
      </c>
      <c r="X18" s="2">
        <v>15650</v>
      </c>
    </row>
    <row r="19" spans="1:24" ht="13.5" customHeight="1" x14ac:dyDescent="0.15">
      <c r="A19" s="7"/>
      <c r="B19" s="28"/>
      <c r="C19" s="44">
        <v>41944</v>
      </c>
      <c r="D19" s="26"/>
      <c r="E19" s="2">
        <v>3564</v>
      </c>
      <c r="F19" s="2">
        <v>4104</v>
      </c>
      <c r="G19" s="2">
        <v>3815.3</v>
      </c>
      <c r="H19" s="2">
        <v>22106</v>
      </c>
      <c r="I19" s="2">
        <v>3024</v>
      </c>
      <c r="J19" s="2">
        <v>3780</v>
      </c>
      <c r="K19" s="2">
        <v>3172.6</v>
      </c>
      <c r="L19" s="2">
        <v>20647</v>
      </c>
      <c r="M19" s="2">
        <v>1501.2</v>
      </c>
      <c r="N19" s="2">
        <v>2106</v>
      </c>
      <c r="O19" s="2">
        <v>1775.7</v>
      </c>
      <c r="P19" s="2">
        <v>6290</v>
      </c>
      <c r="Q19" s="2">
        <v>7884</v>
      </c>
      <c r="R19" s="2">
        <v>9180</v>
      </c>
      <c r="S19" s="2">
        <v>8249.7000000000007</v>
      </c>
      <c r="T19" s="2">
        <v>4720</v>
      </c>
      <c r="U19" s="2">
        <v>5400</v>
      </c>
      <c r="V19" s="2">
        <v>6480</v>
      </c>
      <c r="W19" s="2">
        <v>5819.7</v>
      </c>
      <c r="X19" s="2">
        <v>13616</v>
      </c>
    </row>
    <row r="20" spans="1:24" ht="13.5" customHeight="1" x14ac:dyDescent="0.15">
      <c r="A20" s="7"/>
      <c r="B20" s="28"/>
      <c r="C20" s="44">
        <v>41974</v>
      </c>
      <c r="D20" s="26"/>
      <c r="E20" s="2">
        <v>3780</v>
      </c>
      <c r="F20" s="2">
        <v>4860</v>
      </c>
      <c r="G20" s="2">
        <v>4197.7</v>
      </c>
      <c r="H20" s="2">
        <v>47261</v>
      </c>
      <c r="I20" s="2">
        <v>3294</v>
      </c>
      <c r="J20" s="2">
        <v>4071.6</v>
      </c>
      <c r="K20" s="2">
        <v>3509.3</v>
      </c>
      <c r="L20" s="2">
        <v>47688</v>
      </c>
      <c r="M20" s="2">
        <v>1512</v>
      </c>
      <c r="N20" s="2">
        <v>2268</v>
      </c>
      <c r="O20" s="2">
        <v>1779.7</v>
      </c>
      <c r="P20" s="2">
        <v>9549</v>
      </c>
      <c r="Q20" s="2">
        <v>3078</v>
      </c>
      <c r="R20" s="2">
        <v>9180</v>
      </c>
      <c r="S20" s="2">
        <v>7125.8</v>
      </c>
      <c r="T20" s="2">
        <v>9889</v>
      </c>
      <c r="U20" s="2">
        <v>5616</v>
      </c>
      <c r="V20" s="2">
        <v>6736</v>
      </c>
      <c r="W20" s="2">
        <v>5989.4</v>
      </c>
      <c r="X20" s="2">
        <v>21329</v>
      </c>
    </row>
    <row r="21" spans="1:24" ht="13.5" customHeight="1" x14ac:dyDescent="0.15">
      <c r="A21" s="7"/>
      <c r="B21" s="28" t="s">
        <v>472</v>
      </c>
      <c r="C21" s="44">
        <v>42005</v>
      </c>
      <c r="D21" s="26" t="s">
        <v>52</v>
      </c>
      <c r="E21" s="2">
        <v>3564</v>
      </c>
      <c r="F21" s="2">
        <v>4459.3</v>
      </c>
      <c r="G21" s="2">
        <v>3922.5</v>
      </c>
      <c r="H21" s="2">
        <v>25599</v>
      </c>
      <c r="I21" s="2">
        <v>3240</v>
      </c>
      <c r="J21" s="2">
        <v>3790.8</v>
      </c>
      <c r="K21" s="2">
        <v>3427.8</v>
      </c>
      <c r="L21" s="2">
        <v>27943</v>
      </c>
      <c r="M21" s="2">
        <v>1567.1</v>
      </c>
      <c r="N21" s="2">
        <v>1944</v>
      </c>
      <c r="O21" s="2">
        <v>1695.5</v>
      </c>
      <c r="P21" s="2">
        <v>7448</v>
      </c>
      <c r="Q21" s="2">
        <v>8100</v>
      </c>
      <c r="R21" s="2">
        <v>9180</v>
      </c>
      <c r="S21" s="2">
        <v>8512.2000000000007</v>
      </c>
      <c r="T21" s="2">
        <v>4044</v>
      </c>
      <c r="U21" s="2">
        <v>5940</v>
      </c>
      <c r="V21" s="2">
        <v>6696</v>
      </c>
      <c r="W21" s="2">
        <v>6152.3</v>
      </c>
      <c r="X21" s="2">
        <v>12945</v>
      </c>
    </row>
    <row r="22" spans="1:24" ht="13.5" customHeight="1" x14ac:dyDescent="0.15">
      <c r="A22" s="7"/>
      <c r="B22" s="28"/>
      <c r="C22" s="44">
        <v>42036</v>
      </c>
      <c r="D22" s="26"/>
      <c r="E22" s="2">
        <v>3564</v>
      </c>
      <c r="F22" s="2">
        <v>4320</v>
      </c>
      <c r="G22" s="2">
        <v>3746</v>
      </c>
      <c r="H22" s="2">
        <v>18716</v>
      </c>
      <c r="I22" s="2">
        <v>3240</v>
      </c>
      <c r="J22" s="2">
        <v>3996</v>
      </c>
      <c r="K22" s="2">
        <v>3392.3</v>
      </c>
      <c r="L22" s="2">
        <v>14361</v>
      </c>
      <c r="M22" s="2">
        <v>1728</v>
      </c>
      <c r="N22" s="2">
        <v>2376</v>
      </c>
      <c r="O22" s="2">
        <v>1900.6</v>
      </c>
      <c r="P22" s="2">
        <v>6245</v>
      </c>
      <c r="Q22" s="2">
        <v>8100</v>
      </c>
      <c r="R22" s="2">
        <v>9180</v>
      </c>
      <c r="S22" s="2">
        <v>8449.2999999999993</v>
      </c>
      <c r="T22" s="2">
        <v>3589</v>
      </c>
      <c r="U22" s="2">
        <v>5940</v>
      </c>
      <c r="V22" s="2">
        <v>7236</v>
      </c>
      <c r="W22" s="2">
        <v>6188.5</v>
      </c>
      <c r="X22" s="2">
        <v>11615</v>
      </c>
    </row>
    <row r="23" spans="1:24" ht="13.5" customHeight="1" x14ac:dyDescent="0.15">
      <c r="A23" s="7"/>
      <c r="B23" s="28"/>
      <c r="C23" s="44">
        <v>42064</v>
      </c>
      <c r="D23" s="26"/>
      <c r="E23" s="2">
        <v>3780</v>
      </c>
      <c r="F23" s="2">
        <v>4752</v>
      </c>
      <c r="G23" s="2">
        <v>4022.2</v>
      </c>
      <c r="H23" s="2">
        <v>19711</v>
      </c>
      <c r="I23" s="2">
        <v>3294</v>
      </c>
      <c r="J23" s="2">
        <v>4568.3999999999996</v>
      </c>
      <c r="K23" s="2">
        <v>3501.9</v>
      </c>
      <c r="L23" s="2">
        <v>19140</v>
      </c>
      <c r="M23" s="2">
        <v>1836</v>
      </c>
      <c r="N23" s="2">
        <v>2484</v>
      </c>
      <c r="O23" s="2">
        <v>2104.9</v>
      </c>
      <c r="P23" s="2">
        <v>6480</v>
      </c>
      <c r="Q23" s="2">
        <v>8424</v>
      </c>
      <c r="R23" s="2">
        <v>9180</v>
      </c>
      <c r="S23" s="2">
        <v>8600.6</v>
      </c>
      <c r="T23" s="2">
        <v>5108</v>
      </c>
      <c r="U23" s="2">
        <v>5724</v>
      </c>
      <c r="V23" s="2">
        <v>6767.3</v>
      </c>
      <c r="W23" s="2">
        <v>5945.1</v>
      </c>
      <c r="X23" s="2">
        <v>11814</v>
      </c>
    </row>
    <row r="24" spans="1:24" ht="13.5" customHeight="1" x14ac:dyDescent="0.15">
      <c r="A24" s="7"/>
      <c r="B24" s="28"/>
      <c r="C24" s="44">
        <v>42095</v>
      </c>
      <c r="D24" s="26"/>
      <c r="E24" s="2">
        <v>3456</v>
      </c>
      <c r="F24" s="2">
        <v>4320</v>
      </c>
      <c r="G24" s="2">
        <v>3690.5</v>
      </c>
      <c r="H24" s="2">
        <v>16166</v>
      </c>
      <c r="I24" s="2">
        <v>3024</v>
      </c>
      <c r="J24" s="2">
        <v>3780</v>
      </c>
      <c r="K24" s="2">
        <v>3314.7</v>
      </c>
      <c r="L24" s="2">
        <v>16083</v>
      </c>
      <c r="M24" s="2">
        <v>1836</v>
      </c>
      <c r="N24" s="2">
        <v>2484</v>
      </c>
      <c r="O24" s="2">
        <v>2015.4</v>
      </c>
      <c r="P24" s="2">
        <v>6076</v>
      </c>
      <c r="Q24" s="2">
        <v>8201.5</v>
      </c>
      <c r="R24" s="2">
        <v>9180</v>
      </c>
      <c r="S24" s="2">
        <v>8465.7000000000007</v>
      </c>
      <c r="T24" s="2">
        <v>5094</v>
      </c>
      <c r="U24" s="2">
        <v>5400</v>
      </c>
      <c r="V24" s="2">
        <v>6480</v>
      </c>
      <c r="W24" s="2">
        <v>5742</v>
      </c>
      <c r="X24" s="2">
        <v>11088</v>
      </c>
    </row>
    <row r="25" spans="1:24" ht="13.5" customHeight="1" x14ac:dyDescent="0.15">
      <c r="A25" s="7"/>
      <c r="B25" s="28"/>
      <c r="C25" s="44">
        <v>42125</v>
      </c>
      <c r="D25" s="26"/>
      <c r="E25" s="2">
        <v>3240</v>
      </c>
      <c r="F25" s="2">
        <v>4212</v>
      </c>
      <c r="G25" s="2">
        <v>3599.5</v>
      </c>
      <c r="H25" s="2">
        <v>13195</v>
      </c>
      <c r="I25" s="2">
        <v>3024</v>
      </c>
      <c r="J25" s="2">
        <v>3564</v>
      </c>
      <c r="K25" s="2">
        <v>3247.8</v>
      </c>
      <c r="L25" s="2">
        <v>13371</v>
      </c>
      <c r="M25" s="2">
        <v>1836</v>
      </c>
      <c r="N25" s="2">
        <v>2484</v>
      </c>
      <c r="O25" s="2">
        <v>2002.2</v>
      </c>
      <c r="P25" s="2">
        <v>5122</v>
      </c>
      <c r="Q25" s="2">
        <v>8100</v>
      </c>
      <c r="R25" s="2">
        <v>8834.4</v>
      </c>
      <c r="S25" s="2">
        <v>8334.4</v>
      </c>
      <c r="T25" s="2">
        <v>2946</v>
      </c>
      <c r="U25" s="2">
        <v>5616</v>
      </c>
      <c r="V25" s="2">
        <v>6778.1</v>
      </c>
      <c r="W25" s="2">
        <v>5920.2</v>
      </c>
      <c r="X25" s="2">
        <v>9164</v>
      </c>
    </row>
    <row r="26" spans="1:24" ht="13.5" customHeight="1" x14ac:dyDescent="0.15">
      <c r="A26" s="7"/>
      <c r="B26" s="27"/>
      <c r="C26" s="50">
        <v>42156</v>
      </c>
      <c r="D26" s="29"/>
      <c r="E26" s="1">
        <v>3132</v>
      </c>
      <c r="F26" s="1">
        <v>4320</v>
      </c>
      <c r="G26" s="1">
        <v>3544.2</v>
      </c>
      <c r="H26" s="1">
        <v>22629</v>
      </c>
      <c r="I26" s="1">
        <v>3024</v>
      </c>
      <c r="J26" s="1">
        <v>3780</v>
      </c>
      <c r="K26" s="1">
        <v>3294.8</v>
      </c>
      <c r="L26" s="1">
        <v>22313</v>
      </c>
      <c r="M26" s="1">
        <v>1949.4</v>
      </c>
      <c r="N26" s="1">
        <v>2484</v>
      </c>
      <c r="O26" s="1">
        <v>2169.8000000000002</v>
      </c>
      <c r="P26" s="1">
        <v>8402</v>
      </c>
      <c r="Q26" s="1">
        <v>8208</v>
      </c>
      <c r="R26" s="1">
        <v>9180</v>
      </c>
      <c r="S26" s="1">
        <v>8558.2999999999993</v>
      </c>
      <c r="T26" s="1">
        <v>6011</v>
      </c>
      <c r="U26" s="1">
        <v>5616</v>
      </c>
      <c r="V26" s="1">
        <v>6696</v>
      </c>
      <c r="W26" s="1">
        <v>5898.2</v>
      </c>
      <c r="X26" s="1">
        <v>16631</v>
      </c>
    </row>
    <row r="27" spans="1:24" ht="13.5" customHeight="1" x14ac:dyDescent="0.15">
      <c r="A27" s="35"/>
      <c r="B27" s="61"/>
      <c r="C27" s="23" t="s">
        <v>119</v>
      </c>
      <c r="D27" s="22"/>
      <c r="E27" s="23" t="s">
        <v>335</v>
      </c>
      <c r="F27" s="19"/>
      <c r="G27" s="19"/>
      <c r="H27" s="22"/>
      <c r="I27" s="23" t="s">
        <v>339</v>
      </c>
      <c r="J27" s="19"/>
      <c r="K27" s="19"/>
      <c r="L27" s="22"/>
      <c r="M27" s="23" t="s">
        <v>340</v>
      </c>
      <c r="N27" s="19"/>
      <c r="O27" s="19"/>
      <c r="P27" s="22"/>
      <c r="Q27" s="23" t="s">
        <v>341</v>
      </c>
      <c r="R27" s="19"/>
      <c r="S27" s="19"/>
      <c r="T27" s="22"/>
      <c r="U27" s="23" t="s">
        <v>342</v>
      </c>
      <c r="V27" s="19"/>
      <c r="W27" s="19"/>
      <c r="X27" s="22"/>
    </row>
    <row r="28" spans="1:24" ht="13.5" customHeight="1" x14ac:dyDescent="0.15">
      <c r="A28" s="35"/>
      <c r="B28" s="55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8" t="s">
        <v>0</v>
      </c>
      <c r="C30" s="49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8"/>
      <c r="C31" s="49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8"/>
      <c r="C32" s="49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8"/>
      <c r="C33" s="49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7"/>
      <c r="C34" s="47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8" t="s">
        <v>72</v>
      </c>
      <c r="C35" s="44">
        <v>41791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1620</v>
      </c>
      <c r="J35" s="2">
        <v>2220.48</v>
      </c>
      <c r="K35" s="2">
        <v>1774.0638156839686</v>
      </c>
      <c r="L35" s="2">
        <v>39497.5</v>
      </c>
      <c r="M35" s="2">
        <v>2592</v>
      </c>
      <c r="N35" s="2">
        <v>2741.04</v>
      </c>
      <c r="O35" s="2">
        <v>2641.0728794503434</v>
      </c>
      <c r="P35" s="2">
        <v>3199.4</v>
      </c>
      <c r="Q35" s="2">
        <v>2718.36</v>
      </c>
      <c r="R35" s="2">
        <v>3021.84</v>
      </c>
      <c r="S35" s="2">
        <v>2869.2155931256111</v>
      </c>
      <c r="T35" s="2">
        <v>3409.3</v>
      </c>
      <c r="U35" s="2">
        <v>2916</v>
      </c>
      <c r="V35" s="2">
        <v>3240</v>
      </c>
      <c r="W35" s="2">
        <v>3036.5670369258482</v>
      </c>
      <c r="X35" s="2">
        <v>2003.8</v>
      </c>
    </row>
    <row r="36" spans="1:24" ht="13.5" customHeight="1" x14ac:dyDescent="0.15">
      <c r="A36" s="7"/>
      <c r="B36" s="28"/>
      <c r="C36" s="44">
        <v>41821</v>
      </c>
      <c r="D36" s="26"/>
      <c r="E36" s="2">
        <v>0</v>
      </c>
      <c r="F36" s="2">
        <v>0</v>
      </c>
      <c r="G36" s="2">
        <v>0</v>
      </c>
      <c r="H36" s="2">
        <v>23.8</v>
      </c>
      <c r="I36" s="2">
        <v>1620</v>
      </c>
      <c r="J36" s="2">
        <v>2158.92</v>
      </c>
      <c r="K36" s="2">
        <v>1763.9420319899916</v>
      </c>
      <c r="L36" s="2">
        <v>41686.800000000003</v>
      </c>
      <c r="M36" s="2">
        <v>2592</v>
      </c>
      <c r="N36" s="2">
        <v>2862</v>
      </c>
      <c r="O36" s="2">
        <v>2644.4760279286274</v>
      </c>
      <c r="P36" s="2">
        <v>2770</v>
      </c>
      <c r="Q36" s="2">
        <v>2714.04</v>
      </c>
      <c r="R36" s="2">
        <v>2906.28</v>
      </c>
      <c r="S36" s="2">
        <v>2793.7004864489222</v>
      </c>
      <c r="T36" s="2">
        <v>3804.1</v>
      </c>
      <c r="U36" s="2">
        <v>2810.16</v>
      </c>
      <c r="V36" s="2">
        <v>3072.6</v>
      </c>
      <c r="W36" s="2">
        <v>2880.8551530918553</v>
      </c>
      <c r="X36" s="2">
        <v>2899.6</v>
      </c>
    </row>
    <row r="37" spans="1:24" ht="13.5" customHeight="1" x14ac:dyDescent="0.15">
      <c r="A37" s="7"/>
      <c r="B37" s="28"/>
      <c r="C37" s="44">
        <v>41852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1620</v>
      </c>
      <c r="J37" s="2">
        <v>2224.8000000000002</v>
      </c>
      <c r="K37" s="2">
        <v>1744.2766568951542</v>
      </c>
      <c r="L37" s="2">
        <v>39114.1</v>
      </c>
      <c r="M37" s="2">
        <v>2592</v>
      </c>
      <c r="N37" s="2">
        <v>2916</v>
      </c>
      <c r="O37" s="2">
        <v>2674.5875355667745</v>
      </c>
      <c r="P37" s="2">
        <v>3813.5</v>
      </c>
      <c r="Q37" s="2">
        <v>2708.64</v>
      </c>
      <c r="R37" s="2">
        <v>2855.52</v>
      </c>
      <c r="S37" s="2">
        <v>2808.245691500525</v>
      </c>
      <c r="T37" s="2">
        <v>3241.9</v>
      </c>
      <c r="U37" s="2">
        <v>2916</v>
      </c>
      <c r="V37" s="2">
        <v>3240</v>
      </c>
      <c r="W37" s="2">
        <v>2960.6788840542617</v>
      </c>
      <c r="X37" s="2">
        <v>2828.7</v>
      </c>
    </row>
    <row r="38" spans="1:24" ht="13.5" customHeight="1" x14ac:dyDescent="0.15">
      <c r="A38" s="7"/>
      <c r="B38" s="28"/>
      <c r="C38" s="44">
        <v>41883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1620</v>
      </c>
      <c r="J38" s="2">
        <v>3780</v>
      </c>
      <c r="K38" s="2">
        <v>2152.9</v>
      </c>
      <c r="L38" s="2">
        <v>37738</v>
      </c>
      <c r="M38" s="2">
        <v>3024</v>
      </c>
      <c r="N38" s="2">
        <v>3024</v>
      </c>
      <c r="O38" s="2">
        <v>3024</v>
      </c>
      <c r="P38" s="2">
        <v>3364</v>
      </c>
      <c r="Q38" s="2">
        <v>3028.3</v>
      </c>
      <c r="R38" s="2">
        <v>3028.3</v>
      </c>
      <c r="S38" s="2">
        <v>3028.5</v>
      </c>
      <c r="T38" s="2">
        <v>3250</v>
      </c>
      <c r="U38" s="2">
        <v>3070.4</v>
      </c>
      <c r="V38" s="2">
        <v>3070.4</v>
      </c>
      <c r="W38" s="2">
        <v>3070</v>
      </c>
      <c r="X38" s="2">
        <v>2209</v>
      </c>
    </row>
    <row r="39" spans="1:24" ht="13.5" customHeight="1" x14ac:dyDescent="0.15">
      <c r="A39" s="7"/>
      <c r="B39" s="28"/>
      <c r="C39" s="44">
        <v>41913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1512</v>
      </c>
      <c r="J39" s="2">
        <v>1944</v>
      </c>
      <c r="K39" s="2">
        <v>1619.2</v>
      </c>
      <c r="L39" s="2">
        <v>32211</v>
      </c>
      <c r="M39" s="2">
        <v>2917.1</v>
      </c>
      <c r="N39" s="2">
        <v>2917.1</v>
      </c>
      <c r="O39" s="2">
        <v>2917.4</v>
      </c>
      <c r="P39" s="2">
        <v>3636</v>
      </c>
      <c r="Q39" s="2">
        <v>3240</v>
      </c>
      <c r="R39" s="2">
        <v>3240</v>
      </c>
      <c r="S39" s="2">
        <v>3240</v>
      </c>
      <c r="T39" s="2">
        <v>2663</v>
      </c>
      <c r="U39" s="2">
        <v>3079.1</v>
      </c>
      <c r="V39" s="2">
        <v>3079.1</v>
      </c>
      <c r="W39" s="2">
        <v>3079.1</v>
      </c>
      <c r="X39" s="2">
        <v>2477</v>
      </c>
    </row>
    <row r="40" spans="1:24" ht="13.5" customHeight="1" x14ac:dyDescent="0.15">
      <c r="A40" s="7"/>
      <c r="B40" s="28"/>
      <c r="C40" s="44">
        <v>41944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1512</v>
      </c>
      <c r="J40" s="2">
        <v>1944</v>
      </c>
      <c r="K40" s="2">
        <v>1623.3</v>
      </c>
      <c r="L40" s="2">
        <v>31314</v>
      </c>
      <c r="M40" s="2">
        <v>3004.6</v>
      </c>
      <c r="N40" s="2">
        <v>3240</v>
      </c>
      <c r="O40" s="2">
        <v>3086.1</v>
      </c>
      <c r="P40" s="2">
        <v>2737</v>
      </c>
      <c r="Q40" s="2">
        <v>3011</v>
      </c>
      <c r="R40" s="2">
        <v>3240</v>
      </c>
      <c r="S40" s="2">
        <v>3071.3</v>
      </c>
      <c r="T40" s="2">
        <v>2117</v>
      </c>
      <c r="U40" s="2">
        <v>3111.5</v>
      </c>
      <c r="V40" s="2">
        <v>3529.4</v>
      </c>
      <c r="W40" s="2">
        <v>3269.5</v>
      </c>
      <c r="X40" s="2">
        <v>1687</v>
      </c>
    </row>
    <row r="41" spans="1:24" ht="13.5" customHeight="1" x14ac:dyDescent="0.15">
      <c r="A41" s="7"/>
      <c r="B41" s="28"/>
      <c r="C41" s="44">
        <v>41974</v>
      </c>
      <c r="D41" s="26"/>
      <c r="E41" s="2">
        <v>0</v>
      </c>
      <c r="F41" s="2">
        <v>0</v>
      </c>
      <c r="G41" s="2">
        <v>0</v>
      </c>
      <c r="H41" s="2">
        <v>107</v>
      </c>
      <c r="I41" s="2">
        <v>1512</v>
      </c>
      <c r="J41" s="2">
        <v>2103.8000000000002</v>
      </c>
      <c r="K41" s="2">
        <v>1662.4</v>
      </c>
      <c r="L41" s="2">
        <v>44711</v>
      </c>
      <c r="M41" s="2">
        <v>3024</v>
      </c>
      <c r="N41" s="2">
        <v>3790.8</v>
      </c>
      <c r="O41" s="2">
        <v>3308.6</v>
      </c>
      <c r="P41" s="2">
        <v>5422</v>
      </c>
      <c r="Q41" s="2">
        <v>3024</v>
      </c>
      <c r="R41" s="2">
        <v>3790.8</v>
      </c>
      <c r="S41" s="2">
        <v>3272.7</v>
      </c>
      <c r="T41" s="2">
        <v>3993</v>
      </c>
      <c r="U41" s="2">
        <v>3041.3</v>
      </c>
      <c r="V41" s="2">
        <v>3790.8</v>
      </c>
      <c r="W41" s="2">
        <v>3252.3</v>
      </c>
      <c r="X41" s="2">
        <v>3885</v>
      </c>
    </row>
    <row r="42" spans="1:24" ht="13.5" customHeight="1" x14ac:dyDescent="0.15">
      <c r="A42" s="7"/>
      <c r="B42" s="28" t="s">
        <v>472</v>
      </c>
      <c r="C42" s="44">
        <v>42005</v>
      </c>
      <c r="D42" s="26" t="s">
        <v>52</v>
      </c>
      <c r="E42" s="2">
        <v>0</v>
      </c>
      <c r="F42" s="2">
        <v>0</v>
      </c>
      <c r="G42" s="2">
        <v>0</v>
      </c>
      <c r="H42" s="2">
        <v>0</v>
      </c>
      <c r="I42" s="2">
        <v>1728</v>
      </c>
      <c r="J42" s="2">
        <v>2154.6</v>
      </c>
      <c r="K42" s="2">
        <v>1905.8</v>
      </c>
      <c r="L42" s="2">
        <v>26751</v>
      </c>
      <c r="M42" s="2">
        <v>3240</v>
      </c>
      <c r="N42" s="2">
        <v>3790.8</v>
      </c>
      <c r="O42" s="2">
        <v>3550.8</v>
      </c>
      <c r="P42" s="2">
        <v>2981</v>
      </c>
      <c r="Q42" s="2">
        <v>3510</v>
      </c>
      <c r="R42" s="2">
        <v>3790.8</v>
      </c>
      <c r="S42" s="2">
        <v>3569.8</v>
      </c>
      <c r="T42" s="2">
        <v>2844</v>
      </c>
      <c r="U42" s="2">
        <v>3564</v>
      </c>
      <c r="V42" s="2">
        <v>3790.8</v>
      </c>
      <c r="W42" s="2">
        <v>3770.9</v>
      </c>
      <c r="X42" s="2">
        <v>2062</v>
      </c>
    </row>
    <row r="43" spans="1:24" ht="13.5" customHeight="1" x14ac:dyDescent="0.15">
      <c r="A43" s="7"/>
      <c r="B43" s="28"/>
      <c r="C43" s="44">
        <v>42036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1836</v>
      </c>
      <c r="J43" s="2">
        <v>2684.9</v>
      </c>
      <c r="K43" s="2">
        <v>2173.3000000000002</v>
      </c>
      <c r="L43" s="2">
        <v>29304</v>
      </c>
      <c r="M43" s="2">
        <v>3460.3</v>
      </c>
      <c r="N43" s="2">
        <v>4135.3</v>
      </c>
      <c r="O43" s="2">
        <v>3822.2</v>
      </c>
      <c r="P43" s="2">
        <v>1191</v>
      </c>
      <c r="Q43" s="2">
        <v>3456</v>
      </c>
      <c r="R43" s="2">
        <v>3866.4</v>
      </c>
      <c r="S43" s="2">
        <v>3778.1</v>
      </c>
      <c r="T43" s="2">
        <v>1090</v>
      </c>
      <c r="U43" s="2">
        <v>3516.5</v>
      </c>
      <c r="V43" s="2">
        <v>4128.8</v>
      </c>
      <c r="W43" s="2">
        <v>3753.6</v>
      </c>
      <c r="X43" s="2">
        <v>983</v>
      </c>
    </row>
    <row r="44" spans="1:24" ht="13.5" customHeight="1" x14ac:dyDescent="0.15">
      <c r="A44" s="7"/>
      <c r="B44" s="28"/>
      <c r="C44" s="44">
        <v>42064</v>
      </c>
      <c r="D44" s="26"/>
      <c r="E44" s="2">
        <v>0</v>
      </c>
      <c r="F44" s="2">
        <v>0</v>
      </c>
      <c r="G44" s="2">
        <v>0</v>
      </c>
      <c r="H44" s="2">
        <v>27</v>
      </c>
      <c r="I44" s="2">
        <v>1836</v>
      </c>
      <c r="J44" s="2">
        <v>2733.5</v>
      </c>
      <c r="K44" s="2">
        <v>2107.1999999999998</v>
      </c>
      <c r="L44" s="2">
        <v>35215</v>
      </c>
      <c r="M44" s="2">
        <v>3456</v>
      </c>
      <c r="N44" s="2">
        <v>4036</v>
      </c>
      <c r="O44" s="2">
        <v>3687</v>
      </c>
      <c r="P44" s="2">
        <v>1425</v>
      </c>
      <c r="Q44" s="2">
        <v>3456</v>
      </c>
      <c r="R44" s="2">
        <v>3790.8</v>
      </c>
      <c r="S44" s="2">
        <v>3598.5</v>
      </c>
      <c r="T44" s="2">
        <v>1370</v>
      </c>
      <c r="U44" s="2">
        <v>3672</v>
      </c>
      <c r="V44" s="2">
        <v>4687.2</v>
      </c>
      <c r="W44" s="2">
        <v>3985.7</v>
      </c>
      <c r="X44" s="2">
        <v>1169</v>
      </c>
    </row>
    <row r="45" spans="1:24" ht="13.5" customHeight="1" x14ac:dyDescent="0.15">
      <c r="A45" s="7"/>
      <c r="B45" s="28"/>
      <c r="C45" s="44">
        <v>42095</v>
      </c>
      <c r="D45" s="26"/>
      <c r="E45" s="2">
        <v>0</v>
      </c>
      <c r="F45" s="2">
        <v>0</v>
      </c>
      <c r="G45" s="2">
        <v>0</v>
      </c>
      <c r="H45" s="2">
        <v>0</v>
      </c>
      <c r="I45" s="2">
        <v>1944</v>
      </c>
      <c r="J45" s="2">
        <v>2725.9</v>
      </c>
      <c r="K45" s="2">
        <v>2296.8000000000002</v>
      </c>
      <c r="L45" s="2">
        <v>27279</v>
      </c>
      <c r="M45" s="2">
        <v>3481.9</v>
      </c>
      <c r="N45" s="2">
        <v>4231.3999999999996</v>
      </c>
      <c r="O45" s="2">
        <v>3595</v>
      </c>
      <c r="P45" s="2">
        <v>1681</v>
      </c>
      <c r="Q45" s="2">
        <v>3493.8</v>
      </c>
      <c r="R45" s="2">
        <v>3743.3</v>
      </c>
      <c r="S45" s="2">
        <v>3665.5</v>
      </c>
      <c r="T45" s="2">
        <v>3895</v>
      </c>
      <c r="U45" s="2">
        <v>3690.4</v>
      </c>
      <c r="V45" s="2">
        <v>4752</v>
      </c>
      <c r="W45" s="2">
        <v>3915.7</v>
      </c>
      <c r="X45" s="2">
        <v>2471</v>
      </c>
    </row>
    <row r="46" spans="1:24" ht="13.5" customHeight="1" x14ac:dyDescent="0.15">
      <c r="A46" s="7"/>
      <c r="B46" s="28"/>
      <c r="C46" s="44">
        <v>42125</v>
      </c>
      <c r="D46" s="26"/>
      <c r="E46" s="2">
        <v>0</v>
      </c>
      <c r="F46" s="2">
        <v>0</v>
      </c>
      <c r="G46" s="2">
        <v>0</v>
      </c>
      <c r="H46" s="2">
        <v>85</v>
      </c>
      <c r="I46" s="2">
        <v>1836</v>
      </c>
      <c r="J46" s="2">
        <v>2183.8000000000002</v>
      </c>
      <c r="K46" s="2">
        <v>1981</v>
      </c>
      <c r="L46" s="2">
        <v>22029</v>
      </c>
      <c r="M46" s="2">
        <v>3582.4</v>
      </c>
      <c r="N46" s="2">
        <v>3582.4</v>
      </c>
      <c r="O46" s="2">
        <v>3582</v>
      </c>
      <c r="P46" s="2">
        <v>1965</v>
      </c>
      <c r="Q46" s="2">
        <v>3594.2</v>
      </c>
      <c r="R46" s="2">
        <v>3594.2</v>
      </c>
      <c r="S46" s="2">
        <v>3594.4</v>
      </c>
      <c r="T46" s="2">
        <v>5075</v>
      </c>
      <c r="U46" s="2">
        <v>3708.7</v>
      </c>
      <c r="V46" s="2">
        <v>3708.7</v>
      </c>
      <c r="W46" s="2">
        <v>3709</v>
      </c>
      <c r="X46" s="2">
        <v>2854</v>
      </c>
    </row>
    <row r="47" spans="1:24" ht="13.5" customHeight="1" x14ac:dyDescent="0.15">
      <c r="A47" s="7"/>
      <c r="B47" s="27"/>
      <c r="C47" s="50">
        <v>42156</v>
      </c>
      <c r="D47" s="29"/>
      <c r="E47" s="1">
        <v>0</v>
      </c>
      <c r="F47" s="1">
        <v>0</v>
      </c>
      <c r="G47" s="1">
        <v>0</v>
      </c>
      <c r="H47" s="1">
        <v>108</v>
      </c>
      <c r="I47" s="1">
        <v>1944</v>
      </c>
      <c r="J47" s="1">
        <v>2690.3</v>
      </c>
      <c r="K47" s="1">
        <v>2133.8000000000002</v>
      </c>
      <c r="L47" s="1">
        <v>42098</v>
      </c>
      <c r="M47" s="1">
        <v>3308</v>
      </c>
      <c r="N47" s="1">
        <v>3760.6</v>
      </c>
      <c r="O47" s="1">
        <v>3449</v>
      </c>
      <c r="P47" s="1">
        <v>2218</v>
      </c>
      <c r="Q47" s="1">
        <v>3453.8</v>
      </c>
      <c r="R47" s="1">
        <v>4067.3</v>
      </c>
      <c r="S47" s="1">
        <v>3716.1</v>
      </c>
      <c r="T47" s="1">
        <v>4773</v>
      </c>
      <c r="U47" s="1">
        <v>3745.4</v>
      </c>
      <c r="V47" s="1">
        <v>4752</v>
      </c>
      <c r="W47" s="1">
        <v>3813.8</v>
      </c>
      <c r="X47" s="1">
        <v>3427</v>
      </c>
    </row>
    <row r="48" spans="1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0" t="s">
        <v>75</v>
      </c>
      <c r="C50" s="5" t="s">
        <v>122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0" t="s">
        <v>104</v>
      </c>
      <c r="C51" s="5" t="s">
        <v>76</v>
      </c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2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3"/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3" t="s">
        <v>119</v>
      </c>
      <c r="D6" s="22"/>
      <c r="E6" s="23" t="s">
        <v>343</v>
      </c>
      <c r="F6" s="19"/>
      <c r="G6" s="19"/>
      <c r="H6" s="22"/>
      <c r="I6" s="23" t="s">
        <v>456</v>
      </c>
      <c r="J6" s="19"/>
      <c r="K6" s="19"/>
      <c r="L6" s="22"/>
      <c r="M6" s="23" t="s">
        <v>344</v>
      </c>
      <c r="N6" s="19"/>
      <c r="O6" s="19"/>
      <c r="P6" s="22"/>
      <c r="Q6" s="23" t="s">
        <v>360</v>
      </c>
      <c r="R6" s="19"/>
      <c r="S6" s="19"/>
      <c r="T6" s="22"/>
    </row>
    <row r="7" spans="1:20" ht="13.5" customHeight="1" x14ac:dyDescent="0.15">
      <c r="A7" s="3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8" t="s">
        <v>0</v>
      </c>
      <c r="C9" s="49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8"/>
      <c r="C10" s="49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8"/>
      <c r="C11" s="49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8"/>
      <c r="C12" s="49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7"/>
      <c r="C13" s="47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8" t="s">
        <v>72</v>
      </c>
      <c r="C14" s="44">
        <v>41791</v>
      </c>
      <c r="D14" s="26" t="s">
        <v>52</v>
      </c>
      <c r="E14" s="2">
        <v>2484</v>
      </c>
      <c r="F14" s="2">
        <v>2649.24</v>
      </c>
      <c r="G14" s="2">
        <v>2538.7571955719559</v>
      </c>
      <c r="H14" s="2">
        <v>2869.4</v>
      </c>
      <c r="I14" s="2">
        <v>1404</v>
      </c>
      <c r="J14" s="2">
        <v>1782</v>
      </c>
      <c r="K14" s="2">
        <v>1514.8152741020799</v>
      </c>
      <c r="L14" s="2">
        <v>9611.9</v>
      </c>
      <c r="M14" s="2">
        <v>2700</v>
      </c>
      <c r="N14" s="2">
        <v>3024</v>
      </c>
      <c r="O14" s="2">
        <v>2823.9392613075242</v>
      </c>
      <c r="P14" s="2">
        <v>57702.9</v>
      </c>
      <c r="Q14" s="2">
        <v>2700</v>
      </c>
      <c r="R14" s="2">
        <v>3022.92</v>
      </c>
      <c r="S14" s="2">
        <v>2833.4527700152298</v>
      </c>
      <c r="T14" s="2">
        <v>44596.9</v>
      </c>
    </row>
    <row r="15" spans="1:20" ht="13.5" customHeight="1" x14ac:dyDescent="0.15">
      <c r="A15" s="7"/>
      <c r="B15" s="28"/>
      <c r="C15" s="44">
        <v>41821</v>
      </c>
      <c r="D15" s="26"/>
      <c r="E15" s="2">
        <v>2379.2399999999998</v>
      </c>
      <c r="F15" s="2">
        <v>2716.2</v>
      </c>
      <c r="G15" s="2">
        <v>2474.2164429286695</v>
      </c>
      <c r="H15" s="2">
        <v>2436.5</v>
      </c>
      <c r="I15" s="2">
        <v>1360.8</v>
      </c>
      <c r="J15" s="2">
        <v>1728</v>
      </c>
      <c r="K15" s="2">
        <v>1487.6266854871665</v>
      </c>
      <c r="L15" s="2">
        <v>7512.9</v>
      </c>
      <c r="M15" s="2">
        <v>2700</v>
      </c>
      <c r="N15" s="2">
        <v>3024</v>
      </c>
      <c r="O15" s="2">
        <v>2851.9986436836248</v>
      </c>
      <c r="P15" s="2">
        <v>49600.3</v>
      </c>
      <c r="Q15" s="2">
        <v>2700</v>
      </c>
      <c r="R15" s="2">
        <v>3024</v>
      </c>
      <c r="S15" s="2">
        <v>2857</v>
      </c>
      <c r="T15" s="2">
        <v>56211.4</v>
      </c>
    </row>
    <row r="16" spans="1:20" ht="13.5" customHeight="1" x14ac:dyDescent="0.15">
      <c r="A16" s="7"/>
      <c r="B16" s="28"/>
      <c r="C16" s="44">
        <v>41852</v>
      </c>
      <c r="D16" s="26"/>
      <c r="E16" s="2">
        <v>2488.3200000000002</v>
      </c>
      <c r="F16" s="2">
        <v>2924.64</v>
      </c>
      <c r="G16" s="2">
        <v>2604.4712537394616</v>
      </c>
      <c r="H16" s="2">
        <v>3030.9</v>
      </c>
      <c r="I16" s="2">
        <v>1080</v>
      </c>
      <c r="J16" s="2">
        <v>1728</v>
      </c>
      <c r="K16" s="2">
        <v>1445.6158556007792</v>
      </c>
      <c r="L16" s="2">
        <v>6755.6</v>
      </c>
      <c r="M16" s="2">
        <v>2700</v>
      </c>
      <c r="N16" s="2">
        <v>3024</v>
      </c>
      <c r="O16" s="2">
        <v>2851.9595204897419</v>
      </c>
      <c r="P16" s="2">
        <v>63182.400000000001</v>
      </c>
      <c r="Q16" s="2">
        <v>2808</v>
      </c>
      <c r="R16" s="2">
        <v>3135</v>
      </c>
      <c r="S16" s="2">
        <v>2951</v>
      </c>
      <c r="T16" s="2">
        <v>58293.8</v>
      </c>
    </row>
    <row r="17" spans="1:20" ht="13.5" customHeight="1" x14ac:dyDescent="0.15">
      <c r="A17" s="7"/>
      <c r="B17" s="28"/>
      <c r="C17" s="44">
        <v>41883</v>
      </c>
      <c r="D17" s="26"/>
      <c r="E17" s="2">
        <v>2565</v>
      </c>
      <c r="F17" s="2">
        <v>2565</v>
      </c>
      <c r="G17" s="2">
        <v>2565.4</v>
      </c>
      <c r="H17" s="2">
        <v>4687</v>
      </c>
      <c r="I17" s="2">
        <v>1458</v>
      </c>
      <c r="J17" s="2">
        <v>1836</v>
      </c>
      <c r="K17" s="2">
        <v>1544.9</v>
      </c>
      <c r="L17" s="2">
        <v>8678</v>
      </c>
      <c r="M17" s="2">
        <v>2646</v>
      </c>
      <c r="N17" s="2">
        <v>3346.9</v>
      </c>
      <c r="O17" s="2">
        <v>2811</v>
      </c>
      <c r="P17" s="2">
        <v>55875</v>
      </c>
      <c r="Q17" s="2">
        <v>2970</v>
      </c>
      <c r="R17" s="2">
        <v>3240</v>
      </c>
      <c r="S17" s="2">
        <v>3105.6</v>
      </c>
      <c r="T17" s="2">
        <v>45767</v>
      </c>
    </row>
    <row r="18" spans="1:20" ht="13.5" customHeight="1" x14ac:dyDescent="0.15">
      <c r="A18" s="7"/>
      <c r="B18" s="28"/>
      <c r="C18" s="44">
        <v>41913</v>
      </c>
      <c r="D18" s="26"/>
      <c r="E18" s="2">
        <v>2916</v>
      </c>
      <c r="F18" s="2">
        <v>2916</v>
      </c>
      <c r="G18" s="2">
        <v>2916</v>
      </c>
      <c r="H18" s="2">
        <v>3948</v>
      </c>
      <c r="I18" s="2">
        <v>1404</v>
      </c>
      <c r="J18" s="2">
        <v>1836</v>
      </c>
      <c r="K18" s="2">
        <v>1613.6</v>
      </c>
      <c r="L18" s="2">
        <v>16265</v>
      </c>
      <c r="M18" s="2">
        <v>2862</v>
      </c>
      <c r="N18" s="2">
        <v>3456</v>
      </c>
      <c r="O18" s="2">
        <v>3049.4</v>
      </c>
      <c r="P18" s="2">
        <v>59873</v>
      </c>
      <c r="Q18" s="2">
        <v>3132</v>
      </c>
      <c r="R18" s="2">
        <v>3564</v>
      </c>
      <c r="S18" s="2">
        <v>3349.3</v>
      </c>
      <c r="T18" s="2">
        <v>54548</v>
      </c>
    </row>
    <row r="19" spans="1:20" ht="13.5" customHeight="1" x14ac:dyDescent="0.15">
      <c r="A19" s="7"/>
      <c r="B19" s="28"/>
      <c r="C19" s="44">
        <v>41944</v>
      </c>
      <c r="D19" s="26"/>
      <c r="E19" s="2">
        <v>2700</v>
      </c>
      <c r="F19" s="2">
        <v>3019.7</v>
      </c>
      <c r="G19" s="2">
        <v>2801.3</v>
      </c>
      <c r="H19" s="2">
        <v>2862</v>
      </c>
      <c r="I19" s="2">
        <v>1404</v>
      </c>
      <c r="J19" s="2">
        <v>1836</v>
      </c>
      <c r="K19" s="2">
        <v>1631.9</v>
      </c>
      <c r="L19" s="2">
        <v>12932</v>
      </c>
      <c r="M19" s="2">
        <v>3024</v>
      </c>
      <c r="N19" s="2">
        <v>3456</v>
      </c>
      <c r="O19" s="2">
        <v>3147</v>
      </c>
      <c r="P19" s="2">
        <v>47013</v>
      </c>
      <c r="Q19" s="2">
        <v>3024</v>
      </c>
      <c r="R19" s="2">
        <v>3456</v>
      </c>
      <c r="S19" s="2">
        <v>3230.1</v>
      </c>
      <c r="T19" s="2">
        <v>56544</v>
      </c>
    </row>
    <row r="20" spans="1:20" ht="13.5" customHeight="1" x14ac:dyDescent="0.15">
      <c r="A20" s="7"/>
      <c r="B20" s="28"/>
      <c r="C20" s="44">
        <v>41974</v>
      </c>
      <c r="D20" s="26"/>
      <c r="E20" s="2">
        <v>2700</v>
      </c>
      <c r="F20" s="2">
        <v>3790.8</v>
      </c>
      <c r="G20" s="2">
        <v>3083</v>
      </c>
      <c r="H20" s="2">
        <v>5497</v>
      </c>
      <c r="I20" s="2">
        <v>1404</v>
      </c>
      <c r="J20" s="2">
        <v>1674</v>
      </c>
      <c r="K20" s="2">
        <v>1590.6</v>
      </c>
      <c r="L20" s="2">
        <v>14954</v>
      </c>
      <c r="M20" s="2">
        <v>3024</v>
      </c>
      <c r="N20" s="2">
        <v>3456</v>
      </c>
      <c r="O20" s="2">
        <v>3179.6</v>
      </c>
      <c r="P20" s="2">
        <v>80133</v>
      </c>
      <c r="Q20" s="2">
        <v>3024</v>
      </c>
      <c r="R20" s="2">
        <v>3456</v>
      </c>
      <c r="S20" s="2">
        <v>3264.6</v>
      </c>
      <c r="T20" s="2">
        <v>100654</v>
      </c>
    </row>
    <row r="21" spans="1:20" ht="13.5" customHeight="1" x14ac:dyDescent="0.15">
      <c r="A21" s="7"/>
      <c r="B21" s="28" t="s">
        <v>472</v>
      </c>
      <c r="C21" s="44">
        <v>42005</v>
      </c>
      <c r="D21" s="26" t="s">
        <v>52</v>
      </c>
      <c r="E21" s="2">
        <v>3024</v>
      </c>
      <c r="F21" s="2">
        <v>3790.8</v>
      </c>
      <c r="G21" s="2">
        <v>3372.8</v>
      </c>
      <c r="H21" s="2">
        <v>6660</v>
      </c>
      <c r="I21" s="2">
        <v>1574.6</v>
      </c>
      <c r="J21" s="2">
        <v>1890</v>
      </c>
      <c r="K21" s="2">
        <v>1703.7</v>
      </c>
      <c r="L21" s="2">
        <v>12531</v>
      </c>
      <c r="M21" s="2">
        <v>3240</v>
      </c>
      <c r="N21" s="2">
        <v>3742.2</v>
      </c>
      <c r="O21" s="2">
        <v>3397.7</v>
      </c>
      <c r="P21" s="2">
        <v>48857</v>
      </c>
      <c r="Q21" s="2">
        <v>3240</v>
      </c>
      <c r="R21" s="2">
        <v>3772.4</v>
      </c>
      <c r="S21" s="2">
        <v>3528.7</v>
      </c>
      <c r="T21" s="2">
        <v>48845</v>
      </c>
    </row>
    <row r="22" spans="1:20" ht="13.5" customHeight="1" x14ac:dyDescent="0.15">
      <c r="A22" s="7"/>
      <c r="B22" s="28"/>
      <c r="C22" s="44">
        <v>42036</v>
      </c>
      <c r="D22" s="26"/>
      <c r="E22" s="2">
        <v>3024</v>
      </c>
      <c r="F22" s="2">
        <v>3790.8</v>
      </c>
      <c r="G22" s="2">
        <v>3129.1</v>
      </c>
      <c r="H22" s="2">
        <v>2586</v>
      </c>
      <c r="I22" s="2">
        <v>1585.4</v>
      </c>
      <c r="J22" s="2">
        <v>2133</v>
      </c>
      <c r="K22" s="2">
        <v>1722.7</v>
      </c>
      <c r="L22" s="2">
        <v>10090</v>
      </c>
      <c r="M22" s="2">
        <v>3240</v>
      </c>
      <c r="N22" s="2">
        <v>4212</v>
      </c>
      <c r="O22" s="2">
        <v>3417.2</v>
      </c>
      <c r="P22" s="2">
        <v>35538</v>
      </c>
      <c r="Q22" s="2">
        <v>3240</v>
      </c>
      <c r="R22" s="2">
        <v>3778.9</v>
      </c>
      <c r="S22" s="2">
        <v>3483</v>
      </c>
      <c r="T22" s="2">
        <v>44624</v>
      </c>
    </row>
    <row r="23" spans="1:20" ht="13.5" customHeight="1" x14ac:dyDescent="0.15">
      <c r="A23" s="7"/>
      <c r="B23" s="28"/>
      <c r="C23" s="44">
        <v>42064</v>
      </c>
      <c r="D23" s="26"/>
      <c r="E23" s="2">
        <v>3134.2</v>
      </c>
      <c r="F23" s="2">
        <v>3978.7</v>
      </c>
      <c r="G23" s="2">
        <v>3313.9</v>
      </c>
      <c r="H23" s="2">
        <v>1257</v>
      </c>
      <c r="I23" s="2">
        <v>1620</v>
      </c>
      <c r="J23" s="2">
        <v>2214</v>
      </c>
      <c r="K23" s="2">
        <v>1772.8</v>
      </c>
      <c r="L23" s="2">
        <v>10420</v>
      </c>
      <c r="M23" s="2">
        <v>3294</v>
      </c>
      <c r="N23" s="2">
        <v>4212</v>
      </c>
      <c r="O23" s="2">
        <v>3573.6</v>
      </c>
      <c r="P23" s="2">
        <v>42581</v>
      </c>
      <c r="Q23" s="2">
        <v>3240</v>
      </c>
      <c r="R23" s="2">
        <v>3672</v>
      </c>
      <c r="S23" s="2">
        <v>3412.8</v>
      </c>
      <c r="T23" s="2">
        <v>70137</v>
      </c>
    </row>
    <row r="24" spans="1:20" ht="13.5" customHeight="1" x14ac:dyDescent="0.15">
      <c r="A24" s="7"/>
      <c r="B24" s="28"/>
      <c r="C24" s="44">
        <v>42095</v>
      </c>
      <c r="D24" s="26"/>
      <c r="E24" s="2">
        <v>3024</v>
      </c>
      <c r="F24" s="2">
        <v>4094.3</v>
      </c>
      <c r="G24" s="2">
        <v>3257</v>
      </c>
      <c r="H24" s="2">
        <v>3066</v>
      </c>
      <c r="I24" s="2">
        <v>1620</v>
      </c>
      <c r="J24" s="2">
        <v>2106</v>
      </c>
      <c r="K24" s="2">
        <v>1777</v>
      </c>
      <c r="L24" s="2">
        <v>8847</v>
      </c>
      <c r="M24" s="2">
        <v>3294</v>
      </c>
      <c r="N24" s="2">
        <v>3888</v>
      </c>
      <c r="O24" s="2">
        <v>3451.8</v>
      </c>
      <c r="P24" s="2">
        <v>40035</v>
      </c>
      <c r="Q24" s="2">
        <v>3240</v>
      </c>
      <c r="R24" s="2">
        <v>3672</v>
      </c>
      <c r="S24" s="2">
        <v>3419.7</v>
      </c>
      <c r="T24" s="2">
        <v>49924</v>
      </c>
    </row>
    <row r="25" spans="1:20" ht="13.5" customHeight="1" x14ac:dyDescent="0.15">
      <c r="A25" s="7"/>
      <c r="B25" s="28"/>
      <c r="C25" s="44">
        <v>42125</v>
      </c>
      <c r="D25" s="26"/>
      <c r="E25" s="2">
        <v>3348</v>
      </c>
      <c r="F25" s="2">
        <v>3348</v>
      </c>
      <c r="G25" s="2">
        <v>3348</v>
      </c>
      <c r="H25" s="2">
        <v>3385</v>
      </c>
      <c r="I25" s="2">
        <v>1728</v>
      </c>
      <c r="J25" s="2">
        <v>2106</v>
      </c>
      <c r="K25" s="2">
        <v>1879.6</v>
      </c>
      <c r="L25" s="2">
        <v>7125</v>
      </c>
      <c r="M25" s="2">
        <v>3240</v>
      </c>
      <c r="N25" s="2">
        <v>3780</v>
      </c>
      <c r="O25" s="2">
        <v>3445.1</v>
      </c>
      <c r="P25" s="2">
        <v>34974</v>
      </c>
      <c r="Q25" s="2">
        <v>3132</v>
      </c>
      <c r="R25" s="2">
        <v>3564</v>
      </c>
      <c r="S25" s="2">
        <v>3371.9</v>
      </c>
      <c r="T25" s="2">
        <v>31233</v>
      </c>
    </row>
    <row r="26" spans="1:20" ht="13.5" customHeight="1" x14ac:dyDescent="0.15">
      <c r="A26" s="7"/>
      <c r="B26" s="27"/>
      <c r="C26" s="50">
        <v>42156</v>
      </c>
      <c r="D26" s="29"/>
      <c r="E26" s="1">
        <v>3033.7</v>
      </c>
      <c r="F26" s="1">
        <v>3700.1</v>
      </c>
      <c r="G26" s="1">
        <v>3249.7</v>
      </c>
      <c r="H26" s="1">
        <v>4783</v>
      </c>
      <c r="I26" s="1">
        <v>1722.6</v>
      </c>
      <c r="J26" s="1">
        <v>2700</v>
      </c>
      <c r="K26" s="1">
        <v>1904.3</v>
      </c>
      <c r="L26" s="1">
        <v>10083</v>
      </c>
      <c r="M26" s="1">
        <v>3240</v>
      </c>
      <c r="N26" s="1">
        <v>3888</v>
      </c>
      <c r="O26" s="1">
        <v>3510.2</v>
      </c>
      <c r="P26" s="1">
        <v>45419</v>
      </c>
      <c r="Q26" s="1">
        <v>3402</v>
      </c>
      <c r="R26" s="1">
        <v>3780</v>
      </c>
      <c r="S26" s="1">
        <v>3577</v>
      </c>
      <c r="T26" s="1">
        <v>63675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2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3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2:24" s="5" customFormat="1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8" t="s">
        <v>0</v>
      </c>
      <c r="C9" s="49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8"/>
      <c r="C10" s="49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8"/>
      <c r="C11" s="49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8"/>
      <c r="C12" s="49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7"/>
      <c r="C13" s="47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8" t="s">
        <v>72</v>
      </c>
      <c r="C14" s="44">
        <v>41791</v>
      </c>
      <c r="D14" s="26" t="s">
        <v>52</v>
      </c>
      <c r="E14" s="2">
        <v>2376</v>
      </c>
      <c r="F14" s="2">
        <v>3564</v>
      </c>
      <c r="G14" s="2">
        <v>3019.5751349462835</v>
      </c>
      <c r="H14" s="2">
        <v>56083.100000000006</v>
      </c>
      <c r="I14" s="2">
        <v>2268</v>
      </c>
      <c r="J14" s="2">
        <v>3240</v>
      </c>
      <c r="K14" s="2">
        <v>2648.3363421746976</v>
      </c>
      <c r="L14" s="2">
        <v>55576.7</v>
      </c>
      <c r="M14" s="2">
        <v>1620</v>
      </c>
      <c r="N14" s="2">
        <v>2376</v>
      </c>
      <c r="O14" s="2">
        <v>1939.0455019434314</v>
      </c>
      <c r="P14" s="2">
        <v>39201</v>
      </c>
      <c r="Q14" s="2">
        <v>6902.28</v>
      </c>
      <c r="R14" s="2">
        <v>8424</v>
      </c>
      <c r="S14" s="2">
        <v>7520.7433792014417</v>
      </c>
      <c r="T14" s="2">
        <v>14847.400000000001</v>
      </c>
      <c r="U14" s="2">
        <v>4536</v>
      </c>
      <c r="V14" s="2">
        <v>6480</v>
      </c>
      <c r="W14" s="2">
        <v>5300.2498556304126</v>
      </c>
      <c r="X14" s="2">
        <v>17202.099999999999</v>
      </c>
    </row>
    <row r="15" spans="2:24" s="5" customFormat="1" ht="13.5" customHeight="1" x14ac:dyDescent="0.15">
      <c r="B15" s="28"/>
      <c r="C15" s="44">
        <v>41821</v>
      </c>
      <c r="D15" s="26"/>
      <c r="E15" s="2">
        <v>2160</v>
      </c>
      <c r="F15" s="2">
        <v>3564</v>
      </c>
      <c r="G15" s="2">
        <v>2985.3461168704548</v>
      </c>
      <c r="H15" s="2">
        <v>78610.3</v>
      </c>
      <c r="I15" s="2">
        <v>1944</v>
      </c>
      <c r="J15" s="2">
        <v>3024</v>
      </c>
      <c r="K15" s="2">
        <v>2609.0327453894051</v>
      </c>
      <c r="L15" s="2">
        <v>65642.2</v>
      </c>
      <c r="M15" s="2">
        <v>1512</v>
      </c>
      <c r="N15" s="2">
        <v>2376</v>
      </c>
      <c r="O15" s="2">
        <v>1923.0964164594166</v>
      </c>
      <c r="P15" s="2">
        <v>49599.9</v>
      </c>
      <c r="Q15" s="2">
        <v>6804</v>
      </c>
      <c r="R15" s="2">
        <v>8856</v>
      </c>
      <c r="S15" s="2">
        <v>7574.0135401565667</v>
      </c>
      <c r="T15" s="2">
        <v>20892.8</v>
      </c>
      <c r="U15" s="2">
        <v>4320</v>
      </c>
      <c r="V15" s="2">
        <v>6480</v>
      </c>
      <c r="W15" s="2">
        <v>5127.3095704051311</v>
      </c>
      <c r="X15" s="2">
        <v>23453.1</v>
      </c>
    </row>
    <row r="16" spans="2:24" s="5" customFormat="1" ht="13.5" customHeight="1" x14ac:dyDescent="0.15">
      <c r="B16" s="28"/>
      <c r="C16" s="44">
        <v>41852</v>
      </c>
      <c r="D16" s="26"/>
      <c r="E16" s="2">
        <v>2484</v>
      </c>
      <c r="F16" s="2">
        <v>3564</v>
      </c>
      <c r="G16" s="2">
        <v>2986.0218237759259</v>
      </c>
      <c r="H16" s="2">
        <v>83094.700000000012</v>
      </c>
      <c r="I16" s="2">
        <v>2268</v>
      </c>
      <c r="J16" s="2">
        <v>3132</v>
      </c>
      <c r="K16" s="2">
        <v>2631.3705421577843</v>
      </c>
      <c r="L16" s="2">
        <v>58508.900000000009</v>
      </c>
      <c r="M16" s="2">
        <v>1512</v>
      </c>
      <c r="N16" s="2">
        <v>2268</v>
      </c>
      <c r="O16" s="2">
        <v>1870.1778704979336</v>
      </c>
      <c r="P16" s="2">
        <v>45232.7</v>
      </c>
      <c r="Q16" s="2">
        <v>7020</v>
      </c>
      <c r="R16" s="2">
        <v>8532</v>
      </c>
      <c r="S16" s="2">
        <v>7503.0537875246036</v>
      </c>
      <c r="T16" s="2">
        <v>19680</v>
      </c>
      <c r="U16" s="2">
        <v>4536</v>
      </c>
      <c r="V16" s="2">
        <v>6264</v>
      </c>
      <c r="W16" s="2">
        <v>5180.2689023081884</v>
      </c>
      <c r="X16" s="2">
        <v>22821</v>
      </c>
    </row>
    <row r="17" spans="2:24" s="5" customFormat="1" ht="13.5" customHeight="1" x14ac:dyDescent="0.15">
      <c r="B17" s="28"/>
      <c r="C17" s="44">
        <v>41883</v>
      </c>
      <c r="D17" s="26"/>
      <c r="E17" s="2">
        <v>2538</v>
      </c>
      <c r="F17" s="2">
        <v>3780</v>
      </c>
      <c r="G17" s="2">
        <v>3126.7</v>
      </c>
      <c r="H17" s="2">
        <v>61761</v>
      </c>
      <c r="I17" s="2">
        <v>2160</v>
      </c>
      <c r="J17" s="2">
        <v>3186</v>
      </c>
      <c r="K17" s="2">
        <v>2637.8</v>
      </c>
      <c r="L17" s="2">
        <v>51030</v>
      </c>
      <c r="M17" s="2">
        <v>1404</v>
      </c>
      <c r="N17" s="2">
        <v>2268</v>
      </c>
      <c r="O17" s="2">
        <v>1761.9</v>
      </c>
      <c r="P17" s="2">
        <v>34786</v>
      </c>
      <c r="Q17" s="2">
        <v>6480</v>
      </c>
      <c r="R17" s="2">
        <v>8424</v>
      </c>
      <c r="S17" s="2">
        <v>7399.2</v>
      </c>
      <c r="T17" s="2">
        <v>14261</v>
      </c>
      <c r="U17" s="2">
        <v>4320</v>
      </c>
      <c r="V17" s="2">
        <v>6480</v>
      </c>
      <c r="W17" s="2">
        <v>5101.8999999999996</v>
      </c>
      <c r="X17" s="2">
        <v>19164</v>
      </c>
    </row>
    <row r="18" spans="2:24" s="5" customFormat="1" ht="13.5" customHeight="1" x14ac:dyDescent="0.15">
      <c r="B18" s="28"/>
      <c r="C18" s="44">
        <v>41913</v>
      </c>
      <c r="D18" s="26"/>
      <c r="E18" s="2">
        <v>2808</v>
      </c>
      <c r="F18" s="2">
        <v>4104</v>
      </c>
      <c r="G18" s="2">
        <v>3372.7</v>
      </c>
      <c r="H18" s="2">
        <v>72067</v>
      </c>
      <c r="I18" s="2">
        <v>2592</v>
      </c>
      <c r="J18" s="2">
        <v>3240</v>
      </c>
      <c r="K18" s="2">
        <v>2853.2</v>
      </c>
      <c r="L18" s="2">
        <v>69455</v>
      </c>
      <c r="M18" s="2">
        <v>1404</v>
      </c>
      <c r="N18" s="2">
        <v>2268</v>
      </c>
      <c r="O18" s="2">
        <v>1808.9</v>
      </c>
      <c r="P18" s="2">
        <v>50963</v>
      </c>
      <c r="Q18" s="2">
        <v>7020</v>
      </c>
      <c r="R18" s="2">
        <v>8532</v>
      </c>
      <c r="S18" s="2">
        <v>7629.5</v>
      </c>
      <c r="T18" s="2">
        <v>17153</v>
      </c>
      <c r="U18" s="2">
        <v>4536</v>
      </c>
      <c r="V18" s="2">
        <v>6571.8</v>
      </c>
      <c r="W18" s="2">
        <v>5358.1</v>
      </c>
      <c r="X18" s="2">
        <v>25580</v>
      </c>
    </row>
    <row r="19" spans="2:24" s="5" customFormat="1" ht="13.5" customHeight="1" x14ac:dyDescent="0.15">
      <c r="B19" s="28"/>
      <c r="C19" s="44">
        <v>41944</v>
      </c>
      <c r="D19" s="26"/>
      <c r="E19" s="2">
        <v>3024</v>
      </c>
      <c r="F19" s="2">
        <v>4374</v>
      </c>
      <c r="G19" s="2">
        <v>3659.6</v>
      </c>
      <c r="H19" s="2">
        <v>68872</v>
      </c>
      <c r="I19" s="2">
        <v>2592</v>
      </c>
      <c r="J19" s="2">
        <v>3672</v>
      </c>
      <c r="K19" s="2">
        <v>3011.7</v>
      </c>
      <c r="L19" s="2">
        <v>55242</v>
      </c>
      <c r="M19" s="2">
        <v>1566</v>
      </c>
      <c r="N19" s="2">
        <v>2484</v>
      </c>
      <c r="O19" s="2">
        <v>1913.5</v>
      </c>
      <c r="P19" s="2">
        <v>34432</v>
      </c>
      <c r="Q19" s="2">
        <v>7020</v>
      </c>
      <c r="R19" s="2">
        <v>9180</v>
      </c>
      <c r="S19" s="2">
        <v>7944.7</v>
      </c>
      <c r="T19" s="2">
        <v>17472</v>
      </c>
      <c r="U19" s="2">
        <v>4860</v>
      </c>
      <c r="V19" s="2">
        <v>6480</v>
      </c>
      <c r="W19" s="2">
        <v>5448.1</v>
      </c>
      <c r="X19" s="2">
        <v>21709</v>
      </c>
    </row>
    <row r="20" spans="2:24" s="5" customFormat="1" ht="13.5" customHeight="1" x14ac:dyDescent="0.15">
      <c r="B20" s="28"/>
      <c r="C20" s="44">
        <v>41974</v>
      </c>
      <c r="D20" s="26"/>
      <c r="E20" s="2">
        <v>3564</v>
      </c>
      <c r="F20" s="2">
        <v>5184</v>
      </c>
      <c r="G20" s="2">
        <v>4099.5</v>
      </c>
      <c r="H20" s="2">
        <v>112016</v>
      </c>
      <c r="I20" s="2">
        <v>2808</v>
      </c>
      <c r="J20" s="2">
        <v>3672</v>
      </c>
      <c r="K20" s="2">
        <v>3180.9</v>
      </c>
      <c r="L20" s="2">
        <v>71861</v>
      </c>
      <c r="M20" s="2">
        <v>1566</v>
      </c>
      <c r="N20" s="2">
        <v>2592</v>
      </c>
      <c r="O20" s="2">
        <v>1882</v>
      </c>
      <c r="P20" s="2">
        <v>47886</v>
      </c>
      <c r="Q20" s="2">
        <v>7452</v>
      </c>
      <c r="R20" s="2">
        <v>9180</v>
      </c>
      <c r="S20" s="2">
        <v>8170.1</v>
      </c>
      <c r="T20" s="2">
        <v>23490</v>
      </c>
      <c r="U20" s="2">
        <v>4968</v>
      </c>
      <c r="V20" s="2">
        <v>7020</v>
      </c>
      <c r="W20" s="2">
        <v>5749.8</v>
      </c>
      <c r="X20" s="2">
        <v>29814</v>
      </c>
    </row>
    <row r="21" spans="2:24" s="5" customFormat="1" ht="13.5" customHeight="1" x14ac:dyDescent="0.15">
      <c r="B21" s="28" t="s">
        <v>472</v>
      </c>
      <c r="C21" s="44">
        <v>42005</v>
      </c>
      <c r="D21" s="26" t="s">
        <v>52</v>
      </c>
      <c r="E21" s="2">
        <v>3240</v>
      </c>
      <c r="F21" s="2">
        <v>4860</v>
      </c>
      <c r="G21" s="2">
        <v>3942.6</v>
      </c>
      <c r="H21" s="2">
        <v>87437.9</v>
      </c>
      <c r="I21" s="2">
        <v>2808</v>
      </c>
      <c r="J21" s="2">
        <v>3888</v>
      </c>
      <c r="K21" s="2">
        <v>3279</v>
      </c>
      <c r="L21" s="2">
        <v>60171</v>
      </c>
      <c r="M21" s="2">
        <v>1512</v>
      </c>
      <c r="N21" s="2">
        <v>2700</v>
      </c>
      <c r="O21" s="2">
        <v>1801.4</v>
      </c>
      <c r="P21" s="2">
        <v>46777.2</v>
      </c>
      <c r="Q21" s="2">
        <v>7236</v>
      </c>
      <c r="R21" s="2">
        <v>9180</v>
      </c>
      <c r="S21" s="2">
        <v>8142.4</v>
      </c>
      <c r="T21" s="2">
        <v>18081.2</v>
      </c>
      <c r="U21" s="2">
        <v>5184</v>
      </c>
      <c r="V21" s="2">
        <v>7020</v>
      </c>
      <c r="W21" s="2">
        <v>5830.7</v>
      </c>
      <c r="X21" s="2">
        <v>20568.099999999999</v>
      </c>
    </row>
    <row r="22" spans="2:24" s="5" customFormat="1" ht="13.5" customHeight="1" x14ac:dyDescent="0.15">
      <c r="B22" s="28"/>
      <c r="C22" s="44">
        <v>42036</v>
      </c>
      <c r="D22" s="26"/>
      <c r="E22" s="2">
        <v>3240</v>
      </c>
      <c r="F22" s="2">
        <v>4536</v>
      </c>
      <c r="G22" s="2">
        <v>3830.6</v>
      </c>
      <c r="H22" s="2">
        <v>54089</v>
      </c>
      <c r="I22" s="2">
        <v>3024</v>
      </c>
      <c r="J22" s="2">
        <v>3888</v>
      </c>
      <c r="K22" s="2">
        <v>3413.4</v>
      </c>
      <c r="L22" s="2">
        <v>39642</v>
      </c>
      <c r="M22" s="2">
        <v>1620</v>
      </c>
      <c r="N22" s="2">
        <v>2538</v>
      </c>
      <c r="O22" s="2">
        <v>1971.6</v>
      </c>
      <c r="P22" s="2">
        <v>52713</v>
      </c>
      <c r="Q22" s="2">
        <v>7344</v>
      </c>
      <c r="R22" s="2">
        <v>9396</v>
      </c>
      <c r="S22" s="2">
        <v>8188.8</v>
      </c>
      <c r="T22" s="2">
        <v>13883</v>
      </c>
      <c r="U22" s="2">
        <v>5184</v>
      </c>
      <c r="V22" s="2">
        <v>6696</v>
      </c>
      <c r="W22" s="2">
        <v>5791.9</v>
      </c>
      <c r="X22" s="2">
        <v>15208</v>
      </c>
    </row>
    <row r="23" spans="2:24" s="5" customFormat="1" ht="13.5" customHeight="1" x14ac:dyDescent="0.15">
      <c r="B23" s="28"/>
      <c r="C23" s="44">
        <v>42064</v>
      </c>
      <c r="D23" s="26"/>
      <c r="E23" s="2">
        <v>3132</v>
      </c>
      <c r="F23" s="2">
        <v>4536</v>
      </c>
      <c r="G23" s="2">
        <v>3813.6</v>
      </c>
      <c r="H23" s="2">
        <v>53132</v>
      </c>
      <c r="I23" s="2">
        <v>3024</v>
      </c>
      <c r="J23" s="2">
        <v>3996</v>
      </c>
      <c r="K23" s="2">
        <v>3395</v>
      </c>
      <c r="L23" s="2">
        <v>37314</v>
      </c>
      <c r="M23" s="2">
        <v>1674</v>
      </c>
      <c r="N23" s="2">
        <v>2808</v>
      </c>
      <c r="O23" s="2">
        <v>2088.1</v>
      </c>
      <c r="P23" s="2">
        <v>35156</v>
      </c>
      <c r="Q23" s="2">
        <v>7128</v>
      </c>
      <c r="R23" s="2">
        <v>9504</v>
      </c>
      <c r="S23" s="2">
        <v>8213.7000000000007</v>
      </c>
      <c r="T23" s="2">
        <v>13532</v>
      </c>
      <c r="U23" s="2">
        <v>5130</v>
      </c>
      <c r="V23" s="2">
        <v>7020</v>
      </c>
      <c r="W23" s="2">
        <v>5868.5</v>
      </c>
      <c r="X23" s="2">
        <v>13562</v>
      </c>
    </row>
    <row r="24" spans="2:24" s="5" customFormat="1" ht="13.5" customHeight="1" x14ac:dyDescent="0.15">
      <c r="B24" s="28"/>
      <c r="C24" s="44">
        <v>42095</v>
      </c>
      <c r="D24" s="26"/>
      <c r="E24" s="2">
        <v>3024</v>
      </c>
      <c r="F24" s="2">
        <v>4644</v>
      </c>
      <c r="G24" s="2">
        <v>3682.4</v>
      </c>
      <c r="H24" s="2">
        <v>72723.5</v>
      </c>
      <c r="I24" s="2">
        <v>3024</v>
      </c>
      <c r="J24" s="2">
        <v>3965.8</v>
      </c>
      <c r="K24" s="2">
        <v>3288.6</v>
      </c>
      <c r="L24" s="2">
        <v>44829.7</v>
      </c>
      <c r="M24" s="2">
        <v>1728</v>
      </c>
      <c r="N24" s="2">
        <v>2570.4</v>
      </c>
      <c r="O24" s="2">
        <v>1996.8</v>
      </c>
      <c r="P24" s="2">
        <v>43082.8</v>
      </c>
      <c r="Q24" s="2">
        <v>7344</v>
      </c>
      <c r="R24" s="2">
        <v>9504</v>
      </c>
      <c r="S24" s="2">
        <v>8114.8</v>
      </c>
      <c r="T24" s="2">
        <v>16666.900000000001</v>
      </c>
      <c r="U24" s="2">
        <v>5130</v>
      </c>
      <c r="V24" s="2">
        <v>6804</v>
      </c>
      <c r="W24" s="2">
        <v>5726.3</v>
      </c>
      <c r="X24" s="2">
        <v>18264.7</v>
      </c>
    </row>
    <row r="25" spans="2:24" s="5" customFormat="1" ht="13.5" customHeight="1" x14ac:dyDescent="0.15">
      <c r="B25" s="28"/>
      <c r="C25" s="44">
        <v>42125</v>
      </c>
      <c r="D25" s="26"/>
      <c r="E25" s="2">
        <v>3024</v>
      </c>
      <c r="F25" s="2">
        <v>4536</v>
      </c>
      <c r="G25" s="2">
        <v>3746.1</v>
      </c>
      <c r="H25" s="2">
        <v>70168</v>
      </c>
      <c r="I25" s="2">
        <v>2808</v>
      </c>
      <c r="J25" s="2">
        <v>3888</v>
      </c>
      <c r="K25" s="2">
        <v>3301.4</v>
      </c>
      <c r="L25" s="2">
        <v>48902</v>
      </c>
      <c r="M25" s="2">
        <v>1620</v>
      </c>
      <c r="N25" s="2">
        <v>2700</v>
      </c>
      <c r="O25" s="2">
        <v>2060.9</v>
      </c>
      <c r="P25" s="2">
        <v>53595</v>
      </c>
      <c r="Q25" s="2">
        <v>7560</v>
      </c>
      <c r="R25" s="2">
        <v>9180</v>
      </c>
      <c r="S25" s="2">
        <v>8259.2000000000007</v>
      </c>
      <c r="T25" s="2">
        <v>15733</v>
      </c>
      <c r="U25" s="2">
        <v>5184</v>
      </c>
      <c r="V25" s="2">
        <v>6696</v>
      </c>
      <c r="W25" s="2">
        <v>5824</v>
      </c>
      <c r="X25" s="2">
        <v>16583</v>
      </c>
    </row>
    <row r="26" spans="2:24" s="5" customFormat="1" ht="13.5" customHeight="1" x14ac:dyDescent="0.15">
      <c r="B26" s="27"/>
      <c r="C26" s="50">
        <v>42156</v>
      </c>
      <c r="D26" s="29"/>
      <c r="E26" s="1">
        <v>3024</v>
      </c>
      <c r="F26" s="1">
        <v>4536</v>
      </c>
      <c r="G26" s="1">
        <v>3632.6</v>
      </c>
      <c r="H26" s="1">
        <v>57540</v>
      </c>
      <c r="I26" s="1">
        <v>2808</v>
      </c>
      <c r="J26" s="1">
        <v>3780</v>
      </c>
      <c r="K26" s="1">
        <v>3261</v>
      </c>
      <c r="L26" s="1">
        <v>35760</v>
      </c>
      <c r="M26" s="1">
        <v>1836</v>
      </c>
      <c r="N26" s="1">
        <v>2700</v>
      </c>
      <c r="O26" s="1">
        <v>2054.3000000000002</v>
      </c>
      <c r="P26" s="1">
        <v>31040</v>
      </c>
      <c r="Q26" s="1">
        <v>7560</v>
      </c>
      <c r="R26" s="1">
        <v>9288</v>
      </c>
      <c r="S26" s="1">
        <v>8261.2999999999993</v>
      </c>
      <c r="T26" s="1">
        <v>14281</v>
      </c>
      <c r="U26" s="1">
        <v>5184</v>
      </c>
      <c r="V26" s="1">
        <v>7020</v>
      </c>
      <c r="W26" s="1">
        <v>5762.1</v>
      </c>
      <c r="X26" s="1">
        <v>15474</v>
      </c>
    </row>
    <row r="27" spans="2:24" s="5" customFormat="1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477</v>
      </c>
      <c r="C28" s="21"/>
      <c r="D28" s="24"/>
      <c r="E28" s="2">
        <v>3024</v>
      </c>
      <c r="F28" s="2">
        <v>4536</v>
      </c>
      <c r="G28" s="2">
        <v>3708.7</v>
      </c>
      <c r="H28" s="2">
        <v>9421</v>
      </c>
      <c r="I28" s="2">
        <v>2808</v>
      </c>
      <c r="J28" s="2">
        <v>3780</v>
      </c>
      <c r="K28" s="2">
        <v>3291.8</v>
      </c>
      <c r="L28" s="2">
        <v>8063</v>
      </c>
      <c r="M28" s="2">
        <v>1836</v>
      </c>
      <c r="N28" s="2">
        <v>2592</v>
      </c>
      <c r="O28" s="2">
        <v>2035.8</v>
      </c>
      <c r="P28" s="2">
        <v>4859</v>
      </c>
      <c r="Q28" s="2">
        <v>7560</v>
      </c>
      <c r="R28" s="2">
        <v>9180</v>
      </c>
      <c r="S28" s="2">
        <v>8229.6</v>
      </c>
      <c r="T28" s="2">
        <v>2268</v>
      </c>
      <c r="U28" s="2">
        <v>5187.2</v>
      </c>
      <c r="V28" s="2">
        <v>6480</v>
      </c>
      <c r="W28" s="2">
        <v>5785.6</v>
      </c>
      <c r="X28" s="2">
        <v>3581</v>
      </c>
    </row>
    <row r="29" spans="2:24" s="5" customFormat="1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482</v>
      </c>
      <c r="C30" s="21"/>
      <c r="D30" s="24"/>
      <c r="E30" s="2">
        <v>3024</v>
      </c>
      <c r="F30" s="2">
        <v>4406.3999999999996</v>
      </c>
      <c r="G30" s="2">
        <v>3584.5</v>
      </c>
      <c r="H30" s="2">
        <v>13224</v>
      </c>
      <c r="I30" s="2">
        <v>2808</v>
      </c>
      <c r="J30" s="2">
        <v>3780</v>
      </c>
      <c r="K30" s="2">
        <v>3224.9</v>
      </c>
      <c r="L30" s="2">
        <v>8974</v>
      </c>
      <c r="M30" s="2">
        <v>1836</v>
      </c>
      <c r="N30" s="2">
        <v>2592</v>
      </c>
      <c r="O30" s="2">
        <v>2066</v>
      </c>
      <c r="P30" s="2">
        <v>6194</v>
      </c>
      <c r="Q30" s="2">
        <v>7560</v>
      </c>
      <c r="R30" s="2">
        <v>9180</v>
      </c>
      <c r="S30" s="2">
        <v>8259.7999999999993</v>
      </c>
      <c r="T30" s="2">
        <v>3148</v>
      </c>
      <c r="U30" s="2">
        <v>5184</v>
      </c>
      <c r="V30" s="2">
        <v>6480</v>
      </c>
      <c r="W30" s="2">
        <v>5743.4</v>
      </c>
      <c r="X30" s="2">
        <v>3870</v>
      </c>
    </row>
    <row r="31" spans="2:24" s="5" customFormat="1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483</v>
      </c>
      <c r="C32" s="21"/>
      <c r="D32" s="24"/>
      <c r="E32" s="2">
        <v>3024</v>
      </c>
      <c r="F32" s="2">
        <v>4320</v>
      </c>
      <c r="G32" s="2">
        <v>3616.9</v>
      </c>
      <c r="H32" s="2">
        <v>17800</v>
      </c>
      <c r="I32" s="2">
        <v>2808</v>
      </c>
      <c r="J32" s="2">
        <v>3780</v>
      </c>
      <c r="K32" s="2">
        <v>3269.2</v>
      </c>
      <c r="L32" s="2">
        <v>10399</v>
      </c>
      <c r="M32" s="2">
        <v>1836</v>
      </c>
      <c r="N32" s="2">
        <v>2700</v>
      </c>
      <c r="O32" s="2">
        <v>2039</v>
      </c>
      <c r="P32" s="2">
        <v>11960</v>
      </c>
      <c r="Q32" s="2">
        <v>7560</v>
      </c>
      <c r="R32" s="2">
        <v>9288</v>
      </c>
      <c r="S32" s="2">
        <v>8241.5</v>
      </c>
      <c r="T32" s="2">
        <v>4594</v>
      </c>
      <c r="U32" s="2">
        <v>5292</v>
      </c>
      <c r="V32" s="2">
        <v>6480</v>
      </c>
      <c r="W32" s="2">
        <v>5659.2</v>
      </c>
      <c r="X32" s="2">
        <v>3825</v>
      </c>
    </row>
    <row r="33" spans="2:24" s="5" customFormat="1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484</v>
      </c>
      <c r="C34" s="21"/>
      <c r="D34" s="24"/>
      <c r="E34" s="2">
        <v>3024</v>
      </c>
      <c r="F34" s="2">
        <v>4309.2</v>
      </c>
      <c r="G34" s="2">
        <v>3642.8</v>
      </c>
      <c r="H34" s="2">
        <v>17095</v>
      </c>
      <c r="I34" s="2">
        <v>2808</v>
      </c>
      <c r="J34" s="2">
        <v>3780</v>
      </c>
      <c r="K34" s="2">
        <v>3261.6</v>
      </c>
      <c r="L34" s="2">
        <v>8324</v>
      </c>
      <c r="M34" s="2">
        <v>1836</v>
      </c>
      <c r="N34" s="2">
        <v>2700</v>
      </c>
      <c r="O34" s="2">
        <v>2080.1</v>
      </c>
      <c r="P34" s="2">
        <v>8027</v>
      </c>
      <c r="Q34" s="2">
        <v>7560</v>
      </c>
      <c r="R34" s="2">
        <v>9288</v>
      </c>
      <c r="S34" s="2">
        <v>8302</v>
      </c>
      <c r="T34" s="2">
        <v>4271</v>
      </c>
      <c r="U34" s="2">
        <v>5292</v>
      </c>
      <c r="V34" s="2">
        <v>7020</v>
      </c>
      <c r="W34" s="2">
        <v>5823.4</v>
      </c>
      <c r="X34" s="2">
        <v>4198</v>
      </c>
    </row>
    <row r="35" spans="2:24" s="5" customFormat="1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2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3" t="s">
        <v>73</v>
      </c>
      <c r="C40" s="5" t="s">
        <v>124</v>
      </c>
    </row>
    <row r="41" spans="2:24" s="5" customFormat="1" x14ac:dyDescent="0.15">
      <c r="B41" s="90" t="s">
        <v>75</v>
      </c>
      <c r="C41" s="5" t="s">
        <v>122</v>
      </c>
      <c r="X41" s="7"/>
    </row>
    <row r="42" spans="2:24" s="5" customFormat="1" x14ac:dyDescent="0.15">
      <c r="B42" s="90" t="s">
        <v>104</v>
      </c>
      <c r="C42" s="5" t="s">
        <v>76</v>
      </c>
      <c r="X42" s="7"/>
    </row>
  </sheetData>
  <phoneticPr fontId="29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119</v>
      </c>
      <c r="D6" s="22"/>
      <c r="E6" s="40" t="s">
        <v>353</v>
      </c>
      <c r="F6" s="17"/>
      <c r="G6" s="17"/>
      <c r="H6" s="38"/>
      <c r="I6" s="40" t="s">
        <v>350</v>
      </c>
      <c r="J6" s="17"/>
      <c r="K6" s="17"/>
      <c r="L6" s="38"/>
      <c r="M6" s="40" t="s">
        <v>351</v>
      </c>
      <c r="N6" s="17"/>
      <c r="O6" s="17"/>
      <c r="P6" s="38"/>
      <c r="Q6" s="40" t="s">
        <v>352</v>
      </c>
      <c r="R6" s="17"/>
      <c r="S6" s="17"/>
      <c r="T6" s="38"/>
      <c r="U6" s="40" t="s">
        <v>354</v>
      </c>
      <c r="V6" s="17"/>
      <c r="W6" s="17"/>
      <c r="X6" s="38"/>
    </row>
    <row r="7" spans="2:24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9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8"/>
      <c r="C10" s="49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8"/>
      <c r="C11" s="49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8"/>
      <c r="C12" s="49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7"/>
      <c r="C13" s="47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8" t="s">
        <v>72</v>
      </c>
      <c r="C14" s="44">
        <v>41791</v>
      </c>
      <c r="D14" s="26" t="s">
        <v>52</v>
      </c>
      <c r="E14" s="2">
        <v>5356.8</v>
      </c>
      <c r="F14" s="2">
        <v>6804</v>
      </c>
      <c r="G14" s="2">
        <v>6057.1847619047621</v>
      </c>
      <c r="H14" s="2">
        <v>2125.1999999999998</v>
      </c>
      <c r="I14" s="2">
        <v>1566</v>
      </c>
      <c r="J14" s="2">
        <v>2052</v>
      </c>
      <c r="K14" s="2">
        <v>1799.7505126163201</v>
      </c>
      <c r="L14" s="2">
        <v>60155.7</v>
      </c>
      <c r="M14" s="2">
        <v>2376</v>
      </c>
      <c r="N14" s="2">
        <v>2916</v>
      </c>
      <c r="O14" s="2">
        <v>2643.7005378463109</v>
      </c>
      <c r="P14" s="2">
        <v>30122.300000000003</v>
      </c>
      <c r="Q14" s="2">
        <v>2376</v>
      </c>
      <c r="R14" s="2">
        <v>2916</v>
      </c>
      <c r="S14" s="2">
        <v>2677.6555898300539</v>
      </c>
      <c r="T14" s="2">
        <v>25622.499999999996</v>
      </c>
      <c r="U14" s="2">
        <v>2376</v>
      </c>
      <c r="V14" s="2">
        <v>3024</v>
      </c>
      <c r="W14" s="2">
        <v>2756.0267682946351</v>
      </c>
      <c r="X14" s="2">
        <v>26291.5</v>
      </c>
    </row>
    <row r="15" spans="2:24" ht="13.5" customHeight="1" x14ac:dyDescent="0.15">
      <c r="B15" s="28"/>
      <c r="C15" s="44">
        <v>41821</v>
      </c>
      <c r="D15" s="26"/>
      <c r="E15" s="2">
        <v>5270.4</v>
      </c>
      <c r="F15" s="2">
        <v>7020</v>
      </c>
      <c r="G15" s="2">
        <v>5809.0625204582648</v>
      </c>
      <c r="H15" s="2">
        <v>3114.2</v>
      </c>
      <c r="I15" s="2">
        <v>1512</v>
      </c>
      <c r="J15" s="2">
        <v>2268</v>
      </c>
      <c r="K15" s="2">
        <v>1785.2373304871683</v>
      </c>
      <c r="L15" s="2">
        <v>82375</v>
      </c>
      <c r="M15" s="2">
        <v>2376</v>
      </c>
      <c r="N15" s="2">
        <v>2862</v>
      </c>
      <c r="O15" s="2">
        <v>2640.8396010267193</v>
      </c>
      <c r="P15" s="2">
        <v>36879</v>
      </c>
      <c r="Q15" s="2">
        <v>2430</v>
      </c>
      <c r="R15" s="2">
        <v>2808</v>
      </c>
      <c r="S15" s="2">
        <v>2662.3606738035264</v>
      </c>
      <c r="T15" s="2">
        <v>33502.400000000001</v>
      </c>
      <c r="U15" s="2">
        <v>2484</v>
      </c>
      <c r="V15" s="2">
        <v>2916</v>
      </c>
      <c r="W15" s="2">
        <v>2721.1066011170392</v>
      </c>
      <c r="X15" s="2">
        <v>31825</v>
      </c>
    </row>
    <row r="16" spans="2:24" ht="13.5" customHeight="1" x14ac:dyDescent="0.15">
      <c r="B16" s="28"/>
      <c r="C16" s="44">
        <v>41852</v>
      </c>
      <c r="D16" s="26"/>
      <c r="E16" s="2">
        <v>0</v>
      </c>
      <c r="F16" s="2">
        <v>0</v>
      </c>
      <c r="G16" s="2">
        <v>0</v>
      </c>
      <c r="H16" s="2">
        <v>2083.6</v>
      </c>
      <c r="I16" s="2">
        <v>1512</v>
      </c>
      <c r="J16" s="2">
        <v>2052</v>
      </c>
      <c r="K16" s="2">
        <v>1782.7473618810936</v>
      </c>
      <c r="L16" s="2">
        <v>81921.100000000006</v>
      </c>
      <c r="M16" s="2">
        <v>2376</v>
      </c>
      <c r="N16" s="2">
        <v>2700</v>
      </c>
      <c r="O16" s="2">
        <v>2603.5298603885899</v>
      </c>
      <c r="P16" s="2">
        <v>32780.9</v>
      </c>
      <c r="Q16" s="2">
        <v>2376</v>
      </c>
      <c r="R16" s="2">
        <v>2700</v>
      </c>
      <c r="S16" s="2">
        <v>2599.1778869778868</v>
      </c>
      <c r="T16" s="2">
        <v>30924.800000000003</v>
      </c>
      <c r="U16" s="2">
        <v>2376</v>
      </c>
      <c r="V16" s="2">
        <v>2862</v>
      </c>
      <c r="W16" s="2">
        <v>2679.5255606151713</v>
      </c>
      <c r="X16" s="2">
        <v>31187.1</v>
      </c>
    </row>
    <row r="17" spans="2:24" ht="13.5" customHeight="1" x14ac:dyDescent="0.15">
      <c r="B17" s="28"/>
      <c r="C17" s="44">
        <v>41883</v>
      </c>
      <c r="D17" s="26"/>
      <c r="E17" s="2">
        <v>0</v>
      </c>
      <c r="F17" s="2">
        <v>0</v>
      </c>
      <c r="G17" s="2">
        <v>0</v>
      </c>
      <c r="H17" s="2">
        <v>2095</v>
      </c>
      <c r="I17" s="2">
        <v>1404</v>
      </c>
      <c r="J17" s="2">
        <v>1944</v>
      </c>
      <c r="K17" s="2">
        <v>1716.5</v>
      </c>
      <c r="L17" s="2">
        <v>59592</v>
      </c>
      <c r="M17" s="2">
        <v>2268</v>
      </c>
      <c r="N17" s="2">
        <v>2916</v>
      </c>
      <c r="O17" s="2">
        <v>2605.5</v>
      </c>
      <c r="P17" s="2">
        <v>27868</v>
      </c>
      <c r="Q17" s="2">
        <v>2376</v>
      </c>
      <c r="R17" s="2">
        <v>2970</v>
      </c>
      <c r="S17" s="2">
        <v>2681</v>
      </c>
      <c r="T17" s="2">
        <v>25832</v>
      </c>
      <c r="U17" s="2">
        <v>2376</v>
      </c>
      <c r="V17" s="2">
        <v>3024</v>
      </c>
      <c r="W17" s="2">
        <v>2744.2</v>
      </c>
      <c r="X17" s="2">
        <v>26973</v>
      </c>
    </row>
    <row r="18" spans="2:24" ht="13.5" customHeight="1" x14ac:dyDescent="0.15">
      <c r="B18" s="28"/>
      <c r="C18" s="44">
        <v>41913</v>
      </c>
      <c r="D18" s="26"/>
      <c r="E18" s="2">
        <v>0</v>
      </c>
      <c r="F18" s="2">
        <v>0</v>
      </c>
      <c r="G18" s="2">
        <v>0</v>
      </c>
      <c r="H18" s="2">
        <v>2144</v>
      </c>
      <c r="I18" s="2">
        <v>1404</v>
      </c>
      <c r="J18" s="2">
        <v>1782</v>
      </c>
      <c r="K18" s="2">
        <v>1647.8</v>
      </c>
      <c r="L18" s="2">
        <v>70646</v>
      </c>
      <c r="M18" s="2">
        <v>2484</v>
      </c>
      <c r="N18" s="2">
        <v>3132</v>
      </c>
      <c r="O18" s="2">
        <v>2842.1</v>
      </c>
      <c r="P18" s="2">
        <v>32258</v>
      </c>
      <c r="Q18" s="2">
        <v>2484</v>
      </c>
      <c r="R18" s="2">
        <v>3132</v>
      </c>
      <c r="S18" s="2">
        <v>2876.2</v>
      </c>
      <c r="T18" s="2">
        <v>30016</v>
      </c>
      <c r="U18" s="2">
        <v>2484</v>
      </c>
      <c r="V18" s="2">
        <v>3132</v>
      </c>
      <c r="W18" s="2">
        <v>2879.5</v>
      </c>
      <c r="X18" s="2">
        <v>30077</v>
      </c>
    </row>
    <row r="19" spans="2:24" ht="13.5" customHeight="1" x14ac:dyDescent="0.15">
      <c r="B19" s="28"/>
      <c r="C19" s="44">
        <v>41944</v>
      </c>
      <c r="D19" s="26"/>
      <c r="E19" s="2">
        <v>5594.4</v>
      </c>
      <c r="F19" s="2">
        <v>7560</v>
      </c>
      <c r="G19" s="2">
        <v>6200.4</v>
      </c>
      <c r="H19" s="2">
        <v>2121</v>
      </c>
      <c r="I19" s="2">
        <v>1458</v>
      </c>
      <c r="J19" s="2">
        <v>1944</v>
      </c>
      <c r="K19" s="2">
        <v>1682.3</v>
      </c>
      <c r="L19" s="2">
        <v>62514</v>
      </c>
      <c r="M19" s="2">
        <v>2592</v>
      </c>
      <c r="N19" s="2">
        <v>3348</v>
      </c>
      <c r="O19" s="2">
        <v>2953.3</v>
      </c>
      <c r="P19" s="2">
        <v>31839</v>
      </c>
      <c r="Q19" s="2">
        <v>2592</v>
      </c>
      <c r="R19" s="2">
        <v>3348</v>
      </c>
      <c r="S19" s="2">
        <v>2982.8</v>
      </c>
      <c r="T19" s="2">
        <v>29706</v>
      </c>
      <c r="U19" s="2">
        <v>2592</v>
      </c>
      <c r="V19" s="2">
        <v>3456</v>
      </c>
      <c r="W19" s="2">
        <v>3052.7</v>
      </c>
      <c r="X19" s="2">
        <v>31465</v>
      </c>
    </row>
    <row r="20" spans="2:24" ht="13.5" customHeight="1" x14ac:dyDescent="0.15">
      <c r="B20" s="28"/>
      <c r="C20" s="44">
        <v>41974</v>
      </c>
      <c r="D20" s="26"/>
      <c r="E20" s="2">
        <v>5594.4</v>
      </c>
      <c r="F20" s="2">
        <v>7560</v>
      </c>
      <c r="G20" s="2">
        <v>6366.1</v>
      </c>
      <c r="H20" s="2">
        <v>3265</v>
      </c>
      <c r="I20" s="2">
        <v>1404</v>
      </c>
      <c r="J20" s="2">
        <v>1782</v>
      </c>
      <c r="K20" s="2">
        <v>1603.9</v>
      </c>
      <c r="L20" s="2">
        <v>83820</v>
      </c>
      <c r="M20" s="2">
        <v>2808</v>
      </c>
      <c r="N20" s="2">
        <v>3564</v>
      </c>
      <c r="O20" s="2">
        <v>3067.1</v>
      </c>
      <c r="P20" s="2">
        <v>41365</v>
      </c>
      <c r="Q20" s="2">
        <v>2808</v>
      </c>
      <c r="R20" s="2">
        <v>3564</v>
      </c>
      <c r="S20" s="2">
        <v>3085.3</v>
      </c>
      <c r="T20" s="2">
        <v>36829</v>
      </c>
      <c r="U20" s="2">
        <v>2916</v>
      </c>
      <c r="V20" s="2">
        <v>3564</v>
      </c>
      <c r="W20" s="2">
        <v>3123.4</v>
      </c>
      <c r="X20" s="2">
        <v>39315</v>
      </c>
    </row>
    <row r="21" spans="2:24" ht="13.5" customHeight="1" x14ac:dyDescent="0.15">
      <c r="B21" s="28" t="s">
        <v>472</v>
      </c>
      <c r="C21" s="44">
        <v>42005</v>
      </c>
      <c r="D21" s="26" t="s">
        <v>52</v>
      </c>
      <c r="E21" s="2">
        <v>0</v>
      </c>
      <c r="F21" s="2">
        <v>0</v>
      </c>
      <c r="G21" s="2">
        <v>0</v>
      </c>
      <c r="H21" s="2">
        <v>1872</v>
      </c>
      <c r="I21" s="2">
        <v>1080</v>
      </c>
      <c r="J21" s="2">
        <v>2052</v>
      </c>
      <c r="K21" s="2">
        <v>1686.4</v>
      </c>
      <c r="L21" s="2">
        <v>76544.5</v>
      </c>
      <c r="M21" s="2">
        <v>2916</v>
      </c>
      <c r="N21" s="2">
        <v>3622.3</v>
      </c>
      <c r="O21" s="2">
        <v>3198</v>
      </c>
      <c r="P21" s="2">
        <v>35211</v>
      </c>
      <c r="Q21" s="2">
        <v>2916</v>
      </c>
      <c r="R21" s="2">
        <v>3618</v>
      </c>
      <c r="S21" s="2">
        <v>3240.7</v>
      </c>
      <c r="T21" s="2">
        <v>33073.800000000003</v>
      </c>
      <c r="U21" s="2">
        <v>2916</v>
      </c>
      <c r="V21" s="2">
        <v>3672</v>
      </c>
      <c r="W21" s="2">
        <v>3254</v>
      </c>
      <c r="X21" s="2">
        <v>32742.400000000001</v>
      </c>
    </row>
    <row r="22" spans="2:24" ht="13.5" customHeight="1" x14ac:dyDescent="0.15">
      <c r="B22" s="28"/>
      <c r="C22" s="44">
        <v>42036</v>
      </c>
      <c r="D22" s="26"/>
      <c r="E22" s="2">
        <v>5594.4</v>
      </c>
      <c r="F22" s="2">
        <v>7560</v>
      </c>
      <c r="G22" s="2">
        <v>6545.2</v>
      </c>
      <c r="H22" s="2">
        <v>2026</v>
      </c>
      <c r="I22" s="2">
        <v>1404</v>
      </c>
      <c r="J22" s="2">
        <v>2160</v>
      </c>
      <c r="K22" s="2">
        <v>1784.7</v>
      </c>
      <c r="L22" s="2">
        <v>51785</v>
      </c>
      <c r="M22" s="2">
        <v>3024</v>
      </c>
      <c r="N22" s="2">
        <v>3780</v>
      </c>
      <c r="O22" s="2">
        <v>3352</v>
      </c>
      <c r="P22" s="2">
        <v>23586</v>
      </c>
      <c r="Q22" s="2">
        <v>3024</v>
      </c>
      <c r="R22" s="2">
        <v>3780</v>
      </c>
      <c r="S22" s="2">
        <v>3382.3</v>
      </c>
      <c r="T22" s="2">
        <v>21022</v>
      </c>
      <c r="U22" s="2">
        <v>3024</v>
      </c>
      <c r="V22" s="2">
        <v>3888</v>
      </c>
      <c r="W22" s="2">
        <v>3395.7</v>
      </c>
      <c r="X22" s="2">
        <v>22360</v>
      </c>
    </row>
    <row r="23" spans="2:24" ht="13.5" customHeight="1" x14ac:dyDescent="0.15">
      <c r="B23" s="28"/>
      <c r="C23" s="44">
        <v>42064</v>
      </c>
      <c r="D23" s="26"/>
      <c r="E23" s="2">
        <v>6210</v>
      </c>
      <c r="F23" s="2">
        <v>6210</v>
      </c>
      <c r="G23" s="2">
        <v>6210</v>
      </c>
      <c r="H23" s="2">
        <v>884</v>
      </c>
      <c r="I23" s="2">
        <v>1404</v>
      </c>
      <c r="J23" s="2">
        <v>3024</v>
      </c>
      <c r="K23" s="2">
        <v>2034.5</v>
      </c>
      <c r="L23" s="2">
        <v>59980</v>
      </c>
      <c r="M23" s="2">
        <v>3024</v>
      </c>
      <c r="N23" s="2">
        <v>3996</v>
      </c>
      <c r="O23" s="2">
        <v>3441.9</v>
      </c>
      <c r="P23" s="2">
        <v>28205</v>
      </c>
      <c r="Q23" s="2">
        <v>3024</v>
      </c>
      <c r="R23" s="2">
        <v>4104</v>
      </c>
      <c r="S23" s="2">
        <v>3485.3</v>
      </c>
      <c r="T23" s="2">
        <v>26498</v>
      </c>
      <c r="U23" s="2">
        <v>3024</v>
      </c>
      <c r="V23" s="2">
        <v>4212</v>
      </c>
      <c r="W23" s="2">
        <v>3549.4</v>
      </c>
      <c r="X23" s="2">
        <v>26167</v>
      </c>
    </row>
    <row r="24" spans="2:24" ht="13.5" customHeight="1" x14ac:dyDescent="0.15">
      <c r="B24" s="28"/>
      <c r="C24" s="44">
        <v>42095</v>
      </c>
      <c r="D24" s="26"/>
      <c r="E24" s="2">
        <v>5940</v>
      </c>
      <c r="F24" s="2">
        <v>6804</v>
      </c>
      <c r="G24" s="2">
        <v>5953.9</v>
      </c>
      <c r="H24" s="2">
        <v>987.2</v>
      </c>
      <c r="I24" s="2">
        <v>1620</v>
      </c>
      <c r="J24" s="2">
        <v>2484</v>
      </c>
      <c r="K24" s="2">
        <v>1932.9</v>
      </c>
      <c r="L24" s="2">
        <v>66864.5</v>
      </c>
      <c r="M24" s="2">
        <v>3024</v>
      </c>
      <c r="N24" s="2">
        <v>3888</v>
      </c>
      <c r="O24" s="2">
        <v>3385.8</v>
      </c>
      <c r="P24" s="2">
        <v>33011.5</v>
      </c>
      <c r="Q24" s="2">
        <v>3024</v>
      </c>
      <c r="R24" s="2">
        <v>3888</v>
      </c>
      <c r="S24" s="2">
        <v>3464.6</v>
      </c>
      <c r="T24" s="2">
        <v>30734.400000000001</v>
      </c>
      <c r="U24" s="2">
        <v>3024</v>
      </c>
      <c r="V24" s="2">
        <v>4320</v>
      </c>
      <c r="W24" s="2">
        <v>3522</v>
      </c>
      <c r="X24" s="2">
        <v>29767.3</v>
      </c>
    </row>
    <row r="25" spans="2:24" ht="13.5" customHeight="1" x14ac:dyDescent="0.15">
      <c r="B25" s="28"/>
      <c r="C25" s="44">
        <v>42125</v>
      </c>
      <c r="D25" s="26"/>
      <c r="E25" s="2">
        <v>0</v>
      </c>
      <c r="F25" s="2">
        <v>0</v>
      </c>
      <c r="G25" s="2">
        <v>0</v>
      </c>
      <c r="H25" s="2">
        <v>428</v>
      </c>
      <c r="I25" s="2">
        <v>1836</v>
      </c>
      <c r="J25" s="2">
        <v>2700</v>
      </c>
      <c r="K25" s="2">
        <v>2119.3000000000002</v>
      </c>
      <c r="L25" s="2">
        <v>68611</v>
      </c>
      <c r="M25" s="2">
        <v>3132</v>
      </c>
      <c r="N25" s="2">
        <v>3938.8</v>
      </c>
      <c r="O25" s="2">
        <v>3485.9</v>
      </c>
      <c r="P25" s="2">
        <v>34865</v>
      </c>
      <c r="Q25" s="2">
        <v>3132</v>
      </c>
      <c r="R25" s="2">
        <v>3938.8</v>
      </c>
      <c r="S25" s="2">
        <v>3541.1</v>
      </c>
      <c r="T25" s="2">
        <v>30826</v>
      </c>
      <c r="U25" s="2">
        <v>3240</v>
      </c>
      <c r="V25" s="2">
        <v>4050</v>
      </c>
      <c r="W25" s="2">
        <v>3559.4</v>
      </c>
      <c r="X25" s="2">
        <v>31884</v>
      </c>
    </row>
    <row r="26" spans="2:24" ht="13.5" customHeight="1" x14ac:dyDescent="0.15">
      <c r="B26" s="27"/>
      <c r="C26" s="50">
        <v>42156</v>
      </c>
      <c r="D26" s="29"/>
      <c r="E26" s="1">
        <v>5940</v>
      </c>
      <c r="F26" s="1">
        <v>6804</v>
      </c>
      <c r="G26" s="1">
        <v>6385.1</v>
      </c>
      <c r="H26" s="1">
        <v>1014</v>
      </c>
      <c r="I26" s="1">
        <v>1944</v>
      </c>
      <c r="J26" s="1">
        <v>2700</v>
      </c>
      <c r="K26" s="1">
        <v>2080.9</v>
      </c>
      <c r="L26" s="1">
        <v>54534</v>
      </c>
      <c r="M26" s="1">
        <v>3132</v>
      </c>
      <c r="N26" s="1">
        <v>3888</v>
      </c>
      <c r="O26" s="1">
        <v>3415.1</v>
      </c>
      <c r="P26" s="1">
        <v>26376</v>
      </c>
      <c r="Q26" s="1">
        <v>3132</v>
      </c>
      <c r="R26" s="1">
        <v>3888</v>
      </c>
      <c r="S26" s="1">
        <v>3486.8</v>
      </c>
      <c r="T26" s="1">
        <v>24248</v>
      </c>
      <c r="U26" s="1">
        <v>3240</v>
      </c>
      <c r="V26" s="1">
        <v>3996</v>
      </c>
      <c r="W26" s="1">
        <v>3531.4</v>
      </c>
      <c r="X26" s="1">
        <v>25871</v>
      </c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477</v>
      </c>
      <c r="C28" s="21"/>
      <c r="D28" s="24"/>
      <c r="E28" s="2">
        <v>6534</v>
      </c>
      <c r="F28" s="2">
        <v>6534</v>
      </c>
      <c r="G28" s="2">
        <v>6534</v>
      </c>
      <c r="H28" s="2">
        <v>344</v>
      </c>
      <c r="I28" s="2">
        <v>1944</v>
      </c>
      <c r="J28" s="2">
        <v>2700</v>
      </c>
      <c r="K28" s="2">
        <v>2067.1</v>
      </c>
      <c r="L28" s="2">
        <v>7717</v>
      </c>
      <c r="M28" s="2">
        <v>3132</v>
      </c>
      <c r="N28" s="2">
        <v>3888</v>
      </c>
      <c r="O28" s="2">
        <v>3431.2</v>
      </c>
      <c r="P28" s="2">
        <v>3827</v>
      </c>
      <c r="Q28" s="2">
        <v>3132</v>
      </c>
      <c r="R28" s="2">
        <v>3888</v>
      </c>
      <c r="S28" s="2">
        <v>3504.6</v>
      </c>
      <c r="T28" s="2">
        <v>3850</v>
      </c>
      <c r="U28" s="2">
        <v>3240</v>
      </c>
      <c r="V28" s="2">
        <v>3996</v>
      </c>
      <c r="W28" s="2">
        <v>3510</v>
      </c>
      <c r="X28" s="2">
        <v>3940</v>
      </c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482</v>
      </c>
      <c r="C30" s="21"/>
      <c r="D30" s="24"/>
      <c r="E30" s="2">
        <v>0</v>
      </c>
      <c r="F30" s="2">
        <v>0</v>
      </c>
      <c r="G30" s="2">
        <v>0</v>
      </c>
      <c r="H30" s="2">
        <v>149</v>
      </c>
      <c r="I30" s="2">
        <v>1944</v>
      </c>
      <c r="J30" s="2">
        <v>2700</v>
      </c>
      <c r="K30" s="2">
        <v>2075.8000000000002</v>
      </c>
      <c r="L30" s="2">
        <v>13248</v>
      </c>
      <c r="M30" s="2">
        <v>3132</v>
      </c>
      <c r="N30" s="2">
        <v>3888</v>
      </c>
      <c r="O30" s="2">
        <v>3452.8</v>
      </c>
      <c r="P30" s="2">
        <v>6240</v>
      </c>
      <c r="Q30" s="2">
        <v>3132</v>
      </c>
      <c r="R30" s="2">
        <v>3888</v>
      </c>
      <c r="S30" s="2">
        <v>3505.7</v>
      </c>
      <c r="T30" s="2">
        <v>5746</v>
      </c>
      <c r="U30" s="2">
        <v>3240</v>
      </c>
      <c r="V30" s="2">
        <v>3996</v>
      </c>
      <c r="W30" s="2">
        <v>3552.1</v>
      </c>
      <c r="X30" s="2">
        <v>6311</v>
      </c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483</v>
      </c>
      <c r="C32" s="21"/>
      <c r="D32" s="24"/>
      <c r="E32" s="2">
        <v>5940</v>
      </c>
      <c r="F32" s="2">
        <v>6804</v>
      </c>
      <c r="G32" s="2">
        <v>6257.5</v>
      </c>
      <c r="H32" s="2">
        <v>170</v>
      </c>
      <c r="I32" s="2">
        <v>1944</v>
      </c>
      <c r="J32" s="2">
        <v>2700</v>
      </c>
      <c r="K32" s="2">
        <v>2081.1999999999998</v>
      </c>
      <c r="L32" s="2">
        <v>18231</v>
      </c>
      <c r="M32" s="2">
        <v>3132</v>
      </c>
      <c r="N32" s="2">
        <v>3888</v>
      </c>
      <c r="O32" s="2">
        <v>3373.9</v>
      </c>
      <c r="P32" s="2">
        <v>8902</v>
      </c>
      <c r="Q32" s="2">
        <v>3186</v>
      </c>
      <c r="R32" s="2">
        <v>3888</v>
      </c>
      <c r="S32" s="2">
        <v>3465.7</v>
      </c>
      <c r="T32" s="2">
        <v>7798</v>
      </c>
      <c r="U32" s="2">
        <v>3240</v>
      </c>
      <c r="V32" s="2">
        <v>3996</v>
      </c>
      <c r="W32" s="2">
        <v>3515.4</v>
      </c>
      <c r="X32" s="2">
        <v>8855</v>
      </c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484</v>
      </c>
      <c r="C34" s="21"/>
      <c r="D34" s="24"/>
      <c r="E34" s="2">
        <v>6480</v>
      </c>
      <c r="F34" s="2">
        <v>6480</v>
      </c>
      <c r="G34" s="2">
        <v>6480</v>
      </c>
      <c r="H34" s="2">
        <v>351</v>
      </c>
      <c r="I34" s="2">
        <v>1944</v>
      </c>
      <c r="J34" s="2">
        <v>2700</v>
      </c>
      <c r="K34" s="2">
        <v>2090.9</v>
      </c>
      <c r="L34" s="2">
        <v>15338</v>
      </c>
      <c r="M34" s="2">
        <v>3132</v>
      </c>
      <c r="N34" s="2">
        <v>3888</v>
      </c>
      <c r="O34" s="2">
        <v>3425.8</v>
      </c>
      <c r="P34" s="2">
        <v>7407</v>
      </c>
      <c r="Q34" s="2">
        <v>3132</v>
      </c>
      <c r="R34" s="2">
        <v>3888</v>
      </c>
      <c r="S34" s="2">
        <v>3483</v>
      </c>
      <c r="T34" s="2">
        <v>6854</v>
      </c>
      <c r="U34" s="2">
        <v>3240</v>
      </c>
      <c r="V34" s="2">
        <v>3996</v>
      </c>
      <c r="W34" s="2">
        <v>3545.6</v>
      </c>
      <c r="X34" s="2">
        <v>6765</v>
      </c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2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9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X3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3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3" t="s">
        <v>119</v>
      </c>
      <c r="D6" s="22"/>
      <c r="E6" s="40" t="s">
        <v>355</v>
      </c>
      <c r="F6" s="17"/>
      <c r="G6" s="17"/>
      <c r="H6" s="38"/>
      <c r="I6" s="40" t="s">
        <v>457</v>
      </c>
      <c r="J6" s="17"/>
      <c r="K6" s="17"/>
      <c r="L6" s="38"/>
      <c r="M6" s="40" t="s">
        <v>356</v>
      </c>
      <c r="N6" s="17"/>
      <c r="O6" s="17"/>
      <c r="P6" s="38"/>
      <c r="Q6" s="40" t="s">
        <v>357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1"/>
      <c r="V7" s="71"/>
      <c r="W7" s="71"/>
      <c r="X7" s="71"/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1"/>
      <c r="V8" s="71"/>
      <c r="W8" s="71"/>
      <c r="X8" s="71"/>
    </row>
    <row r="9" spans="2:24" ht="13.5" customHeight="1" x14ac:dyDescent="0.15">
      <c r="B9" s="28" t="s">
        <v>0</v>
      </c>
      <c r="C9" s="49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8"/>
      <c r="C10" s="49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8"/>
      <c r="C11" s="49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8"/>
      <c r="C12" s="49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7"/>
      <c r="C13" s="47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48"/>
      <c r="V13" s="148"/>
      <c r="W13" s="148"/>
      <c r="X13" s="148"/>
    </row>
    <row r="14" spans="2:24" ht="13.5" customHeight="1" x14ac:dyDescent="0.15">
      <c r="B14" s="28" t="s">
        <v>72</v>
      </c>
      <c r="C14" s="44">
        <v>41791</v>
      </c>
      <c r="D14" s="26" t="s">
        <v>52</v>
      </c>
      <c r="E14" s="2">
        <v>2376</v>
      </c>
      <c r="F14" s="2">
        <v>2808</v>
      </c>
      <c r="G14" s="2">
        <v>2572.6071310428042</v>
      </c>
      <c r="H14" s="2">
        <v>30090.400000000001</v>
      </c>
      <c r="I14" s="2">
        <v>1350</v>
      </c>
      <c r="J14" s="2">
        <v>1728</v>
      </c>
      <c r="K14" s="2">
        <v>1513.1577673292677</v>
      </c>
      <c r="L14" s="2">
        <v>29564.700000000004</v>
      </c>
      <c r="M14" s="2">
        <v>2376</v>
      </c>
      <c r="N14" s="2">
        <v>3024</v>
      </c>
      <c r="O14" s="2">
        <v>2687.9870997397202</v>
      </c>
      <c r="P14" s="2">
        <v>30380.800000000003</v>
      </c>
      <c r="Q14" s="2">
        <v>2646</v>
      </c>
      <c r="R14" s="2">
        <v>3423.6</v>
      </c>
      <c r="S14" s="2">
        <v>2997.1818557243569</v>
      </c>
      <c r="T14" s="2">
        <v>102313.60000000001</v>
      </c>
      <c r="U14" s="7"/>
      <c r="V14" s="7"/>
      <c r="W14" s="7"/>
      <c r="X14" s="7"/>
    </row>
    <row r="15" spans="2:24" ht="13.5" customHeight="1" x14ac:dyDescent="0.15">
      <c r="B15" s="28"/>
      <c r="C15" s="44">
        <v>41821</v>
      </c>
      <c r="D15" s="26"/>
      <c r="E15" s="2">
        <v>2160</v>
      </c>
      <c r="F15" s="2">
        <v>2700</v>
      </c>
      <c r="G15" s="2">
        <v>2497.1043529053227</v>
      </c>
      <c r="H15" s="2">
        <v>39171.199999999997</v>
      </c>
      <c r="I15" s="2">
        <v>1188</v>
      </c>
      <c r="J15" s="2">
        <v>1728</v>
      </c>
      <c r="K15" s="2">
        <v>1468.5502943434863</v>
      </c>
      <c r="L15" s="2">
        <v>35884.800000000003</v>
      </c>
      <c r="M15" s="2">
        <v>2376</v>
      </c>
      <c r="N15" s="2">
        <v>2970</v>
      </c>
      <c r="O15" s="2">
        <v>2659.4828463656058</v>
      </c>
      <c r="P15" s="2">
        <v>36257.1</v>
      </c>
      <c r="Q15" s="2">
        <v>2592</v>
      </c>
      <c r="R15" s="2">
        <v>3542.4</v>
      </c>
      <c r="S15" s="2">
        <v>2997.0563938359737</v>
      </c>
      <c r="T15" s="2">
        <v>166598.09999999998</v>
      </c>
      <c r="U15" s="7"/>
      <c r="V15" s="7"/>
      <c r="W15" s="7"/>
      <c r="X15" s="7"/>
    </row>
    <row r="16" spans="2:24" ht="13.5" customHeight="1" x14ac:dyDescent="0.15">
      <c r="B16" s="28"/>
      <c r="C16" s="44">
        <v>41852</v>
      </c>
      <c r="D16" s="26"/>
      <c r="E16" s="2">
        <v>2376</v>
      </c>
      <c r="F16" s="2">
        <v>2700</v>
      </c>
      <c r="G16" s="2">
        <v>2498.633570419569</v>
      </c>
      <c r="H16" s="2">
        <v>35714.800000000003</v>
      </c>
      <c r="I16" s="2">
        <v>1296</v>
      </c>
      <c r="J16" s="2">
        <v>1728</v>
      </c>
      <c r="K16" s="2">
        <v>1455.223880908128</v>
      </c>
      <c r="L16" s="2">
        <v>28169.7</v>
      </c>
      <c r="M16" s="2">
        <v>2376</v>
      </c>
      <c r="N16" s="2">
        <v>2970</v>
      </c>
      <c r="O16" s="2">
        <v>2698.6644245697125</v>
      </c>
      <c r="P16" s="2">
        <v>37329.1</v>
      </c>
      <c r="Q16" s="2">
        <v>2592</v>
      </c>
      <c r="R16" s="2">
        <v>3423.6</v>
      </c>
      <c r="S16" s="2">
        <v>2994.9578802870647</v>
      </c>
      <c r="T16" s="2">
        <v>146978.40000000002</v>
      </c>
      <c r="U16" s="7"/>
      <c r="V16" s="7"/>
      <c r="W16" s="7"/>
      <c r="X16" s="7"/>
    </row>
    <row r="17" spans="2:24" ht="13.5" customHeight="1" x14ac:dyDescent="0.15">
      <c r="B17" s="28"/>
      <c r="C17" s="44">
        <v>41883</v>
      </c>
      <c r="D17" s="26"/>
      <c r="E17" s="2">
        <v>2160</v>
      </c>
      <c r="F17" s="2">
        <v>2808</v>
      </c>
      <c r="G17" s="2">
        <v>2493.6999999999998</v>
      </c>
      <c r="H17" s="2">
        <v>33549</v>
      </c>
      <c r="I17" s="2">
        <v>1296</v>
      </c>
      <c r="J17" s="2">
        <v>1728</v>
      </c>
      <c r="K17" s="2">
        <v>1457.4</v>
      </c>
      <c r="L17" s="2">
        <v>34060</v>
      </c>
      <c r="M17" s="2">
        <v>2268</v>
      </c>
      <c r="N17" s="2">
        <v>3024</v>
      </c>
      <c r="O17" s="2">
        <v>2752.3</v>
      </c>
      <c r="P17" s="2">
        <v>33368</v>
      </c>
      <c r="Q17" s="2">
        <v>2588.8000000000002</v>
      </c>
      <c r="R17" s="2">
        <v>3531.6</v>
      </c>
      <c r="S17" s="2">
        <v>3016.9</v>
      </c>
      <c r="T17" s="2">
        <v>106387</v>
      </c>
      <c r="U17" s="7"/>
      <c r="V17" s="7"/>
      <c r="W17" s="7"/>
      <c r="X17" s="7"/>
    </row>
    <row r="18" spans="2:24" ht="13.5" customHeight="1" x14ac:dyDescent="0.15">
      <c r="B18" s="28"/>
      <c r="C18" s="44">
        <v>41913</v>
      </c>
      <c r="D18" s="26"/>
      <c r="E18" s="2">
        <v>2376</v>
      </c>
      <c r="F18" s="2">
        <v>3024</v>
      </c>
      <c r="G18" s="2">
        <v>2765.7</v>
      </c>
      <c r="H18" s="2">
        <v>37832</v>
      </c>
      <c r="I18" s="2">
        <v>1350</v>
      </c>
      <c r="J18" s="2">
        <v>1728</v>
      </c>
      <c r="K18" s="2">
        <v>1532.7</v>
      </c>
      <c r="L18" s="2">
        <v>41720</v>
      </c>
      <c r="M18" s="2">
        <v>2484</v>
      </c>
      <c r="N18" s="2">
        <v>3132</v>
      </c>
      <c r="O18" s="2">
        <v>2890.5</v>
      </c>
      <c r="P18" s="2">
        <v>40593</v>
      </c>
      <c r="Q18" s="2">
        <v>2754</v>
      </c>
      <c r="R18" s="2">
        <v>3411.7</v>
      </c>
      <c r="S18" s="2">
        <v>3083.6</v>
      </c>
      <c r="T18" s="2">
        <v>159794</v>
      </c>
      <c r="U18" s="7"/>
      <c r="V18" s="7"/>
      <c r="W18" s="7"/>
      <c r="X18" s="7"/>
    </row>
    <row r="19" spans="2:24" ht="13.5" customHeight="1" x14ac:dyDescent="0.15">
      <c r="B19" s="28"/>
      <c r="C19" s="44">
        <v>41944</v>
      </c>
      <c r="D19" s="26"/>
      <c r="E19" s="2">
        <v>2484</v>
      </c>
      <c r="F19" s="2">
        <v>3240</v>
      </c>
      <c r="G19" s="2">
        <v>2888.2</v>
      </c>
      <c r="H19" s="2">
        <v>35188</v>
      </c>
      <c r="I19" s="2">
        <v>1350</v>
      </c>
      <c r="J19" s="2">
        <v>1836</v>
      </c>
      <c r="K19" s="2">
        <v>1584.2</v>
      </c>
      <c r="L19" s="2">
        <v>36459</v>
      </c>
      <c r="M19" s="2">
        <v>2624.4</v>
      </c>
      <c r="N19" s="2">
        <v>3348</v>
      </c>
      <c r="O19" s="2">
        <v>3036.3</v>
      </c>
      <c r="P19" s="2">
        <v>32563</v>
      </c>
      <c r="Q19" s="2">
        <v>2808</v>
      </c>
      <c r="R19" s="2">
        <v>3780</v>
      </c>
      <c r="S19" s="2">
        <v>3297.1</v>
      </c>
      <c r="T19" s="2">
        <v>153681</v>
      </c>
      <c r="U19" s="7"/>
      <c r="V19" s="7"/>
      <c r="W19" s="7"/>
      <c r="X19" s="7"/>
    </row>
    <row r="20" spans="2:24" ht="13.5" customHeight="1" x14ac:dyDescent="0.15">
      <c r="B20" s="28"/>
      <c r="C20" s="44">
        <v>41974</v>
      </c>
      <c r="D20" s="26"/>
      <c r="E20" s="2">
        <v>2808</v>
      </c>
      <c r="F20" s="2">
        <v>3240</v>
      </c>
      <c r="G20" s="2">
        <v>3025.5</v>
      </c>
      <c r="H20" s="2">
        <v>42828</v>
      </c>
      <c r="I20" s="2">
        <v>1404</v>
      </c>
      <c r="J20" s="2">
        <v>1782</v>
      </c>
      <c r="K20" s="2">
        <v>1575</v>
      </c>
      <c r="L20" s="2">
        <v>36658</v>
      </c>
      <c r="M20" s="2">
        <v>2894.4</v>
      </c>
      <c r="N20" s="2">
        <v>3534.8</v>
      </c>
      <c r="O20" s="2">
        <v>3158</v>
      </c>
      <c r="P20" s="2">
        <v>47616</v>
      </c>
      <c r="Q20" s="2">
        <v>2916</v>
      </c>
      <c r="R20" s="2">
        <v>3780</v>
      </c>
      <c r="S20" s="2">
        <v>3297.4</v>
      </c>
      <c r="T20" s="2">
        <v>244728</v>
      </c>
      <c r="U20" s="7"/>
      <c r="V20" s="7"/>
      <c r="W20" s="7"/>
      <c r="X20" s="7"/>
    </row>
    <row r="21" spans="2:24" ht="13.5" customHeight="1" x14ac:dyDescent="0.15">
      <c r="B21" s="28" t="s">
        <v>472</v>
      </c>
      <c r="C21" s="44">
        <v>42005</v>
      </c>
      <c r="D21" s="26" t="s">
        <v>52</v>
      </c>
      <c r="E21" s="2">
        <v>2916</v>
      </c>
      <c r="F21" s="2">
        <v>3456</v>
      </c>
      <c r="G21" s="2">
        <v>3152.3</v>
      </c>
      <c r="H21" s="2">
        <v>39591</v>
      </c>
      <c r="I21" s="2">
        <v>1404</v>
      </c>
      <c r="J21" s="2">
        <v>1836</v>
      </c>
      <c r="K21" s="2">
        <v>1581.1</v>
      </c>
      <c r="L21" s="2">
        <v>43022.9</v>
      </c>
      <c r="M21" s="2">
        <v>2916</v>
      </c>
      <c r="N21" s="2">
        <v>3618</v>
      </c>
      <c r="O21" s="2">
        <v>3250.5</v>
      </c>
      <c r="P21" s="2">
        <v>32156.3</v>
      </c>
      <c r="Q21" s="2">
        <v>2963.5</v>
      </c>
      <c r="R21" s="2">
        <v>3888</v>
      </c>
      <c r="S21" s="2">
        <v>3485</v>
      </c>
      <c r="T21" s="2">
        <v>185718.1</v>
      </c>
      <c r="U21" s="7"/>
      <c r="V21" s="7"/>
      <c r="W21" s="7"/>
      <c r="X21" s="7"/>
    </row>
    <row r="22" spans="2:24" ht="13.5" customHeight="1" x14ac:dyDescent="0.15">
      <c r="B22" s="28"/>
      <c r="C22" s="44">
        <v>42036</v>
      </c>
      <c r="D22" s="26"/>
      <c r="E22" s="2">
        <v>3024</v>
      </c>
      <c r="F22" s="2">
        <v>3618</v>
      </c>
      <c r="G22" s="2">
        <v>3295.7</v>
      </c>
      <c r="H22" s="2">
        <v>26365</v>
      </c>
      <c r="I22" s="2">
        <v>1512</v>
      </c>
      <c r="J22" s="2">
        <v>1944</v>
      </c>
      <c r="K22" s="2">
        <v>1683.6</v>
      </c>
      <c r="L22" s="2">
        <v>30561</v>
      </c>
      <c r="M22" s="2">
        <v>3024</v>
      </c>
      <c r="N22" s="2">
        <v>3726</v>
      </c>
      <c r="O22" s="2">
        <v>3395.2</v>
      </c>
      <c r="P22" s="2">
        <v>25861</v>
      </c>
      <c r="Q22" s="2">
        <v>2970</v>
      </c>
      <c r="R22" s="2">
        <v>3996</v>
      </c>
      <c r="S22" s="2">
        <v>3519.4</v>
      </c>
      <c r="T22" s="2">
        <v>141487</v>
      </c>
      <c r="U22" s="7"/>
      <c r="V22" s="7"/>
      <c r="W22" s="7"/>
      <c r="X22" s="7"/>
    </row>
    <row r="23" spans="2:24" ht="13.5" customHeight="1" x14ac:dyDescent="0.15">
      <c r="B23" s="28"/>
      <c r="C23" s="44">
        <v>42064</v>
      </c>
      <c r="D23" s="26"/>
      <c r="E23" s="2">
        <v>3024</v>
      </c>
      <c r="F23" s="2">
        <v>3888</v>
      </c>
      <c r="G23" s="2">
        <v>3336.7</v>
      </c>
      <c r="H23" s="2">
        <v>31484</v>
      </c>
      <c r="I23" s="2">
        <v>1404</v>
      </c>
      <c r="J23" s="2">
        <v>2160</v>
      </c>
      <c r="K23" s="2">
        <v>1776.8</v>
      </c>
      <c r="L23" s="2">
        <v>30895</v>
      </c>
      <c r="M23" s="2">
        <v>3024</v>
      </c>
      <c r="N23" s="2">
        <v>4320</v>
      </c>
      <c r="O23" s="2">
        <v>3517.7</v>
      </c>
      <c r="P23" s="2">
        <v>22374</v>
      </c>
      <c r="Q23" s="2">
        <v>3024</v>
      </c>
      <c r="R23" s="2">
        <v>4050</v>
      </c>
      <c r="S23" s="2">
        <v>3613.2</v>
      </c>
      <c r="T23" s="2">
        <v>132092</v>
      </c>
      <c r="U23" s="7"/>
      <c r="V23" s="7"/>
      <c r="W23" s="7"/>
      <c r="X23" s="7"/>
    </row>
    <row r="24" spans="2:24" ht="13.5" customHeight="1" x14ac:dyDescent="0.15">
      <c r="B24" s="28"/>
      <c r="C24" s="44">
        <v>42095</v>
      </c>
      <c r="D24" s="26"/>
      <c r="E24" s="2">
        <v>3024</v>
      </c>
      <c r="F24" s="2">
        <v>3888</v>
      </c>
      <c r="G24" s="2">
        <v>3340.7</v>
      </c>
      <c r="H24" s="2">
        <v>35816.699999999997</v>
      </c>
      <c r="I24" s="2">
        <v>1512</v>
      </c>
      <c r="J24" s="2">
        <v>2052</v>
      </c>
      <c r="K24" s="2">
        <v>1791.3</v>
      </c>
      <c r="L24" s="2">
        <v>29808.3</v>
      </c>
      <c r="M24" s="2">
        <v>3132</v>
      </c>
      <c r="N24" s="2">
        <v>3888</v>
      </c>
      <c r="O24" s="2">
        <v>3518.9</v>
      </c>
      <c r="P24" s="2">
        <v>25074.2</v>
      </c>
      <c r="Q24" s="2">
        <v>3132</v>
      </c>
      <c r="R24" s="2">
        <v>4082.4</v>
      </c>
      <c r="S24" s="2">
        <v>3599.3</v>
      </c>
      <c r="T24" s="2">
        <v>183818.9</v>
      </c>
      <c r="U24" s="7"/>
      <c r="V24" s="7"/>
      <c r="W24" s="7"/>
      <c r="X24" s="7"/>
    </row>
    <row r="25" spans="2:24" ht="13.5" customHeight="1" x14ac:dyDescent="0.15">
      <c r="B25" s="28"/>
      <c r="C25" s="44">
        <v>42125</v>
      </c>
      <c r="D25" s="26"/>
      <c r="E25" s="2">
        <v>3024</v>
      </c>
      <c r="F25" s="2">
        <v>3780</v>
      </c>
      <c r="G25" s="2">
        <v>3368.4</v>
      </c>
      <c r="H25" s="2">
        <v>37961</v>
      </c>
      <c r="I25" s="2">
        <v>1512</v>
      </c>
      <c r="J25" s="2">
        <v>2106</v>
      </c>
      <c r="K25" s="2">
        <v>1827.3</v>
      </c>
      <c r="L25" s="2">
        <v>31110</v>
      </c>
      <c r="M25" s="2">
        <v>3078</v>
      </c>
      <c r="N25" s="2">
        <v>3907.4</v>
      </c>
      <c r="O25" s="2">
        <v>3506.1</v>
      </c>
      <c r="P25" s="2">
        <v>21829</v>
      </c>
      <c r="Q25" s="2">
        <v>3132</v>
      </c>
      <c r="R25" s="2">
        <v>4084.6</v>
      </c>
      <c r="S25" s="2">
        <v>3631.1</v>
      </c>
      <c r="T25" s="2">
        <v>156574</v>
      </c>
      <c r="U25" s="7"/>
      <c r="V25" s="7"/>
      <c r="W25" s="7"/>
      <c r="X25" s="7"/>
    </row>
    <row r="26" spans="2:24" ht="13.5" customHeight="1" x14ac:dyDescent="0.15">
      <c r="B26" s="27"/>
      <c r="C26" s="50">
        <v>42156</v>
      </c>
      <c r="D26" s="29"/>
      <c r="E26" s="1">
        <v>3024</v>
      </c>
      <c r="F26" s="1">
        <v>3672</v>
      </c>
      <c r="G26" s="1">
        <v>3286.1</v>
      </c>
      <c r="H26" s="1">
        <v>30759</v>
      </c>
      <c r="I26" s="1">
        <v>1566</v>
      </c>
      <c r="J26" s="1">
        <v>2052</v>
      </c>
      <c r="K26" s="1">
        <v>1839.8</v>
      </c>
      <c r="L26" s="1">
        <v>25437</v>
      </c>
      <c r="M26" s="1">
        <v>3132</v>
      </c>
      <c r="N26" s="1">
        <v>3890.2</v>
      </c>
      <c r="O26" s="1">
        <v>3532</v>
      </c>
      <c r="P26" s="1">
        <v>27092</v>
      </c>
      <c r="Q26" s="1">
        <v>3240</v>
      </c>
      <c r="R26" s="1">
        <v>3996</v>
      </c>
      <c r="S26" s="1">
        <v>3582.6</v>
      </c>
      <c r="T26" s="1">
        <v>130592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477</v>
      </c>
      <c r="C28" s="21"/>
      <c r="D28" s="24"/>
      <c r="E28" s="2">
        <v>3024</v>
      </c>
      <c r="F28" s="2">
        <v>3672</v>
      </c>
      <c r="G28" s="2">
        <v>3262.7</v>
      </c>
      <c r="H28" s="2">
        <v>5544</v>
      </c>
      <c r="I28" s="2">
        <v>1620</v>
      </c>
      <c r="J28" s="2">
        <v>2052</v>
      </c>
      <c r="K28" s="2">
        <v>1834.9</v>
      </c>
      <c r="L28" s="2">
        <v>4224</v>
      </c>
      <c r="M28" s="2">
        <v>3132</v>
      </c>
      <c r="N28" s="2">
        <v>3834</v>
      </c>
      <c r="O28" s="2">
        <v>3516.5</v>
      </c>
      <c r="P28" s="2">
        <v>7168</v>
      </c>
      <c r="Q28" s="2">
        <v>3240</v>
      </c>
      <c r="R28" s="2">
        <v>3946.3</v>
      </c>
      <c r="S28" s="2">
        <v>3524</v>
      </c>
      <c r="T28" s="2">
        <v>18918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482</v>
      </c>
      <c r="C30" s="21"/>
      <c r="D30" s="24"/>
      <c r="E30" s="2">
        <v>3024</v>
      </c>
      <c r="F30" s="2">
        <v>3672</v>
      </c>
      <c r="G30" s="2">
        <v>3298.3</v>
      </c>
      <c r="H30" s="2">
        <v>7127</v>
      </c>
      <c r="I30" s="2">
        <v>1620</v>
      </c>
      <c r="J30" s="2">
        <v>2052</v>
      </c>
      <c r="K30" s="2">
        <v>1842.5</v>
      </c>
      <c r="L30" s="2">
        <v>6276</v>
      </c>
      <c r="M30" s="2">
        <v>3240</v>
      </c>
      <c r="N30" s="2">
        <v>3785.4</v>
      </c>
      <c r="O30" s="2">
        <v>3555.4</v>
      </c>
      <c r="P30" s="2">
        <v>5833</v>
      </c>
      <c r="Q30" s="2">
        <v>3240</v>
      </c>
      <c r="R30" s="2">
        <v>3996</v>
      </c>
      <c r="S30" s="2">
        <v>3628.8</v>
      </c>
      <c r="T30" s="2">
        <v>33948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483</v>
      </c>
      <c r="C32" s="21"/>
      <c r="D32" s="24"/>
      <c r="E32" s="2">
        <v>3024</v>
      </c>
      <c r="F32" s="2">
        <v>3672</v>
      </c>
      <c r="G32" s="2">
        <v>3296.2</v>
      </c>
      <c r="H32" s="2">
        <v>9451</v>
      </c>
      <c r="I32" s="2">
        <v>1620</v>
      </c>
      <c r="J32" s="2">
        <v>2052</v>
      </c>
      <c r="K32" s="2">
        <v>1837.1</v>
      </c>
      <c r="L32" s="2">
        <v>7690</v>
      </c>
      <c r="M32" s="2">
        <v>3186</v>
      </c>
      <c r="N32" s="2">
        <v>3890.2</v>
      </c>
      <c r="O32" s="2">
        <v>3531.6</v>
      </c>
      <c r="P32" s="2">
        <v>6940</v>
      </c>
      <c r="Q32" s="2">
        <v>3240</v>
      </c>
      <c r="R32" s="2">
        <v>3980.9</v>
      </c>
      <c r="S32" s="2">
        <v>3575.9</v>
      </c>
      <c r="T32" s="2">
        <v>44890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484</v>
      </c>
      <c r="C34" s="21"/>
      <c r="D34" s="24"/>
      <c r="E34" s="2">
        <v>3024</v>
      </c>
      <c r="F34" s="2">
        <v>3672</v>
      </c>
      <c r="G34" s="2">
        <v>3277.8</v>
      </c>
      <c r="H34" s="2">
        <v>8637</v>
      </c>
      <c r="I34" s="2">
        <v>1566</v>
      </c>
      <c r="J34" s="2">
        <v>2052</v>
      </c>
      <c r="K34" s="2">
        <v>1843.6</v>
      </c>
      <c r="L34" s="2">
        <v>7247</v>
      </c>
      <c r="M34" s="2">
        <v>3240</v>
      </c>
      <c r="N34" s="2">
        <v>3834</v>
      </c>
      <c r="O34" s="2">
        <v>3530.5</v>
      </c>
      <c r="P34" s="2">
        <v>7151</v>
      </c>
      <c r="Q34" s="2">
        <v>3348</v>
      </c>
      <c r="R34" s="2">
        <v>3996</v>
      </c>
      <c r="S34" s="2">
        <v>3601.8</v>
      </c>
      <c r="T34" s="2">
        <v>32836</v>
      </c>
      <c r="U34" s="7"/>
      <c r="V34" s="7"/>
      <c r="W34" s="7"/>
      <c r="X34" s="7"/>
    </row>
    <row r="35" spans="2:24" ht="13.5" customHeight="1" x14ac:dyDescent="0.15">
      <c r="B35" s="30"/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/>
      <c r="C36" s="21"/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7"/>
      <c r="V36" s="7"/>
      <c r="W36" s="7"/>
      <c r="X36" s="7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2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9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P2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3" t="s">
        <v>119</v>
      </c>
      <c r="D6" s="22"/>
      <c r="E6" s="23" t="s">
        <v>337</v>
      </c>
      <c r="F6" s="19"/>
      <c r="G6" s="19"/>
      <c r="H6" s="22"/>
      <c r="I6" s="23" t="s">
        <v>345</v>
      </c>
      <c r="J6" s="19"/>
      <c r="K6" s="19"/>
      <c r="L6" s="22"/>
      <c r="M6" s="23" t="s">
        <v>346</v>
      </c>
      <c r="N6" s="19"/>
      <c r="O6" s="19"/>
      <c r="P6" s="22"/>
    </row>
    <row r="7" spans="2:16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9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8"/>
      <c r="C10" s="49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8"/>
      <c r="C11" s="49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8"/>
      <c r="C12" s="49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7"/>
      <c r="C13" s="47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8" t="s">
        <v>72</v>
      </c>
      <c r="C14" s="44">
        <v>41791</v>
      </c>
      <c r="D14" s="26" t="s">
        <v>52</v>
      </c>
      <c r="E14" s="2">
        <v>0</v>
      </c>
      <c r="F14" s="2">
        <v>0</v>
      </c>
      <c r="G14" s="2">
        <v>0</v>
      </c>
      <c r="H14" s="2">
        <v>357.6</v>
      </c>
      <c r="I14" s="2">
        <v>3780</v>
      </c>
      <c r="J14" s="2">
        <v>6588</v>
      </c>
      <c r="K14" s="2">
        <v>5047.8990261793406</v>
      </c>
      <c r="L14" s="2">
        <v>20700.3</v>
      </c>
      <c r="M14" s="2">
        <v>4320</v>
      </c>
      <c r="N14" s="2">
        <v>6588</v>
      </c>
      <c r="O14" s="2">
        <v>5367.345388645781</v>
      </c>
      <c r="P14" s="2">
        <v>23637.8</v>
      </c>
    </row>
    <row r="15" spans="2:16" ht="13.5" customHeight="1" x14ac:dyDescent="0.15">
      <c r="B15" s="28"/>
      <c r="C15" s="44">
        <v>41821</v>
      </c>
      <c r="D15" s="26"/>
      <c r="E15" s="2">
        <v>0</v>
      </c>
      <c r="F15" s="2">
        <v>0</v>
      </c>
      <c r="G15" s="2">
        <v>0</v>
      </c>
      <c r="H15" s="2">
        <v>330</v>
      </c>
      <c r="I15" s="2">
        <v>3780</v>
      </c>
      <c r="J15" s="2">
        <v>4860</v>
      </c>
      <c r="K15" s="2">
        <v>4408.4226646010866</v>
      </c>
      <c r="L15" s="2">
        <v>22897.599999999999</v>
      </c>
      <c r="M15" s="2">
        <v>4644</v>
      </c>
      <c r="N15" s="2">
        <v>5940</v>
      </c>
      <c r="O15" s="2">
        <v>5414.7422561994535</v>
      </c>
      <c r="P15" s="2">
        <v>23814.6</v>
      </c>
    </row>
    <row r="16" spans="2:16" ht="13.5" customHeight="1" x14ac:dyDescent="0.15">
      <c r="B16" s="28"/>
      <c r="C16" s="44">
        <v>41852</v>
      </c>
      <c r="D16" s="26"/>
      <c r="E16" s="2">
        <v>0</v>
      </c>
      <c r="F16" s="2">
        <v>0</v>
      </c>
      <c r="G16" s="2">
        <v>0</v>
      </c>
      <c r="H16" s="2">
        <v>862.9</v>
      </c>
      <c r="I16" s="2">
        <v>3780</v>
      </c>
      <c r="J16" s="2">
        <v>4536</v>
      </c>
      <c r="K16" s="2">
        <v>4277.3288818498604</v>
      </c>
      <c r="L16" s="2">
        <v>28409.5</v>
      </c>
      <c r="M16" s="2">
        <v>4320</v>
      </c>
      <c r="N16" s="2">
        <v>5940</v>
      </c>
      <c r="O16" s="2">
        <v>5162.1771236246504</v>
      </c>
      <c r="P16" s="2">
        <v>29510.9</v>
      </c>
    </row>
    <row r="17" spans="2:16" ht="13.5" customHeight="1" x14ac:dyDescent="0.15">
      <c r="B17" s="28"/>
      <c r="C17" s="44">
        <v>41883</v>
      </c>
      <c r="D17" s="26"/>
      <c r="E17" s="2">
        <v>0</v>
      </c>
      <c r="F17" s="2">
        <v>0</v>
      </c>
      <c r="G17" s="2">
        <v>0</v>
      </c>
      <c r="H17" s="2">
        <v>261</v>
      </c>
      <c r="I17" s="2">
        <v>4104</v>
      </c>
      <c r="J17" s="2">
        <v>5853.6</v>
      </c>
      <c r="K17" s="2">
        <v>4925.8999999999996</v>
      </c>
      <c r="L17" s="2">
        <v>22033</v>
      </c>
      <c r="M17" s="2">
        <v>4860</v>
      </c>
      <c r="N17" s="2">
        <v>5893.6</v>
      </c>
      <c r="O17" s="2">
        <v>5369.7</v>
      </c>
      <c r="P17" s="2">
        <v>22368</v>
      </c>
    </row>
    <row r="18" spans="2:16" ht="13.5" customHeight="1" x14ac:dyDescent="0.15">
      <c r="B18" s="28"/>
      <c r="C18" s="44">
        <v>41913</v>
      </c>
      <c r="D18" s="26"/>
      <c r="E18" s="2">
        <v>0</v>
      </c>
      <c r="F18" s="2">
        <v>0</v>
      </c>
      <c r="G18" s="2">
        <v>0</v>
      </c>
      <c r="H18" s="2">
        <v>156</v>
      </c>
      <c r="I18" s="2">
        <v>4104</v>
      </c>
      <c r="J18" s="2">
        <v>4850.3</v>
      </c>
      <c r="K18" s="2">
        <v>4433</v>
      </c>
      <c r="L18" s="2">
        <v>21259</v>
      </c>
      <c r="M18" s="2">
        <v>5076</v>
      </c>
      <c r="N18" s="2">
        <v>5940</v>
      </c>
      <c r="O18" s="2">
        <v>5575.3</v>
      </c>
      <c r="P18" s="2">
        <v>21629</v>
      </c>
    </row>
    <row r="19" spans="2:16" ht="13.5" customHeight="1" x14ac:dyDescent="0.15">
      <c r="B19" s="28"/>
      <c r="C19" s="44">
        <v>41944</v>
      </c>
      <c r="D19" s="26"/>
      <c r="E19" s="2">
        <v>0</v>
      </c>
      <c r="F19" s="2">
        <v>0</v>
      </c>
      <c r="G19" s="2">
        <v>0</v>
      </c>
      <c r="H19" s="2">
        <v>1474</v>
      </c>
      <c r="I19" s="2">
        <v>0</v>
      </c>
      <c r="J19" s="2">
        <v>0</v>
      </c>
      <c r="K19" s="2">
        <v>0</v>
      </c>
      <c r="L19" s="2">
        <v>28479</v>
      </c>
      <c r="M19" s="2">
        <v>0</v>
      </c>
      <c r="N19" s="2">
        <v>0</v>
      </c>
      <c r="O19" s="2">
        <v>0</v>
      </c>
      <c r="P19" s="2">
        <v>30979</v>
      </c>
    </row>
    <row r="20" spans="2:16" ht="13.5" customHeight="1" x14ac:dyDescent="0.15">
      <c r="B20" s="28"/>
      <c r="C20" s="44">
        <v>41974</v>
      </c>
      <c r="D20" s="26"/>
      <c r="E20" s="2">
        <v>0</v>
      </c>
      <c r="F20" s="2">
        <v>0</v>
      </c>
      <c r="G20" s="2">
        <v>0</v>
      </c>
      <c r="H20" s="2">
        <v>1474</v>
      </c>
      <c r="I20" s="2">
        <v>4320</v>
      </c>
      <c r="J20" s="2">
        <v>5724</v>
      </c>
      <c r="K20" s="2">
        <v>5145.7</v>
      </c>
      <c r="L20" s="2">
        <v>28479</v>
      </c>
      <c r="M20" s="2">
        <v>5400</v>
      </c>
      <c r="N20" s="2">
        <v>6739.2</v>
      </c>
      <c r="O20" s="2">
        <v>6006.7</v>
      </c>
      <c r="P20" s="2">
        <v>30979</v>
      </c>
    </row>
    <row r="21" spans="2:16" ht="13.5" customHeight="1" x14ac:dyDescent="0.15">
      <c r="B21" s="28" t="s">
        <v>472</v>
      </c>
      <c r="C21" s="44">
        <v>42005</v>
      </c>
      <c r="D21" s="26" t="s">
        <v>52</v>
      </c>
      <c r="E21" s="2">
        <v>0</v>
      </c>
      <c r="F21" s="2">
        <v>0</v>
      </c>
      <c r="G21" s="2">
        <v>0</v>
      </c>
      <c r="H21" s="2">
        <v>291</v>
      </c>
      <c r="I21" s="2">
        <v>4320</v>
      </c>
      <c r="J21" s="2">
        <v>4860</v>
      </c>
      <c r="K21" s="2">
        <v>4703.7</v>
      </c>
      <c r="L21" s="2">
        <v>21722</v>
      </c>
      <c r="M21" s="2">
        <v>5616</v>
      </c>
      <c r="N21" s="2">
        <v>5940</v>
      </c>
      <c r="O21" s="2">
        <v>5841.6</v>
      </c>
      <c r="P21" s="2">
        <v>22057</v>
      </c>
    </row>
    <row r="22" spans="2:16" ht="13.5" customHeight="1" x14ac:dyDescent="0.15">
      <c r="B22" s="28"/>
      <c r="C22" s="44">
        <v>42036</v>
      </c>
      <c r="D22" s="26"/>
      <c r="E22" s="2">
        <v>0</v>
      </c>
      <c r="F22" s="2">
        <v>0</v>
      </c>
      <c r="G22" s="2">
        <v>0</v>
      </c>
      <c r="H22" s="2">
        <v>759</v>
      </c>
      <c r="I22" s="2">
        <v>4320</v>
      </c>
      <c r="J22" s="2">
        <v>5076</v>
      </c>
      <c r="K22" s="2">
        <v>4773.7</v>
      </c>
      <c r="L22" s="2">
        <v>19858</v>
      </c>
      <c r="M22" s="2">
        <v>5400</v>
      </c>
      <c r="N22" s="2">
        <v>7344</v>
      </c>
      <c r="O22" s="2">
        <v>6196.6</v>
      </c>
      <c r="P22" s="2">
        <v>20191</v>
      </c>
    </row>
    <row r="23" spans="2:16" ht="13.5" customHeight="1" x14ac:dyDescent="0.15">
      <c r="B23" s="28"/>
      <c r="C23" s="44">
        <v>42064</v>
      </c>
      <c r="D23" s="26"/>
      <c r="E23" s="2">
        <v>0</v>
      </c>
      <c r="F23" s="2">
        <v>0</v>
      </c>
      <c r="G23" s="2">
        <v>0</v>
      </c>
      <c r="H23" s="2">
        <v>1102</v>
      </c>
      <c r="I23" s="2">
        <v>4320</v>
      </c>
      <c r="J23" s="2">
        <v>5292</v>
      </c>
      <c r="K23" s="2">
        <v>4967.3999999999996</v>
      </c>
      <c r="L23" s="2">
        <v>22929</v>
      </c>
      <c r="M23" s="2">
        <v>5184</v>
      </c>
      <c r="N23" s="2">
        <v>7560</v>
      </c>
      <c r="O23" s="2">
        <v>6129.4</v>
      </c>
      <c r="P23" s="2">
        <v>24207</v>
      </c>
    </row>
    <row r="24" spans="2:16" ht="13.5" customHeight="1" x14ac:dyDescent="0.15">
      <c r="B24" s="28"/>
      <c r="C24" s="44">
        <v>42095</v>
      </c>
      <c r="D24" s="26"/>
      <c r="E24" s="2">
        <v>0</v>
      </c>
      <c r="F24" s="2">
        <v>0</v>
      </c>
      <c r="G24" s="2">
        <v>0</v>
      </c>
      <c r="H24" s="2">
        <v>718</v>
      </c>
      <c r="I24" s="2">
        <v>4536</v>
      </c>
      <c r="J24" s="2">
        <v>5292</v>
      </c>
      <c r="K24" s="2">
        <v>5054.6000000000004</v>
      </c>
      <c r="L24" s="2">
        <v>20037</v>
      </c>
      <c r="M24" s="2">
        <v>5400</v>
      </c>
      <c r="N24" s="2">
        <v>7560</v>
      </c>
      <c r="O24" s="2">
        <v>6177</v>
      </c>
      <c r="P24" s="2">
        <v>22764</v>
      </c>
    </row>
    <row r="25" spans="2:16" ht="13.5" customHeight="1" x14ac:dyDescent="0.15">
      <c r="B25" s="28"/>
      <c r="C25" s="44">
        <v>42125</v>
      </c>
      <c r="D25" s="26"/>
      <c r="E25" s="2">
        <v>0</v>
      </c>
      <c r="F25" s="2">
        <v>0</v>
      </c>
      <c r="G25" s="2">
        <v>0</v>
      </c>
      <c r="H25" s="2">
        <v>1459</v>
      </c>
      <c r="I25" s="2">
        <v>4320</v>
      </c>
      <c r="J25" s="2">
        <v>5508</v>
      </c>
      <c r="K25" s="2">
        <v>5064.5</v>
      </c>
      <c r="L25" s="2">
        <v>21425</v>
      </c>
      <c r="M25" s="2">
        <v>5184</v>
      </c>
      <c r="N25" s="2">
        <v>7430.4</v>
      </c>
      <c r="O25" s="2">
        <v>6106.6</v>
      </c>
      <c r="P25" s="2">
        <v>20792</v>
      </c>
    </row>
    <row r="26" spans="2:16" ht="13.5" customHeight="1" x14ac:dyDescent="0.15">
      <c r="B26" s="27"/>
      <c r="C26" s="50">
        <v>42156</v>
      </c>
      <c r="D26" s="29"/>
      <c r="E26" s="1">
        <v>0</v>
      </c>
      <c r="F26" s="1">
        <v>0</v>
      </c>
      <c r="G26" s="1">
        <v>0</v>
      </c>
      <c r="H26" s="1">
        <v>1313</v>
      </c>
      <c r="I26" s="1">
        <v>4320</v>
      </c>
      <c r="J26" s="1">
        <v>5292</v>
      </c>
      <c r="K26" s="1">
        <v>4900.2</v>
      </c>
      <c r="L26" s="1">
        <v>22666</v>
      </c>
      <c r="M26" s="1">
        <v>5184</v>
      </c>
      <c r="N26" s="1">
        <v>7560</v>
      </c>
      <c r="O26" s="1">
        <v>6161.2</v>
      </c>
      <c r="P26" s="1">
        <v>24972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9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367</v>
      </c>
      <c r="N6" s="17"/>
      <c r="O6" s="17"/>
      <c r="P6" s="38"/>
      <c r="Q6" s="40" t="s">
        <v>368</v>
      </c>
      <c r="R6" s="17"/>
      <c r="S6" s="17"/>
      <c r="T6" s="38"/>
      <c r="U6" s="40" t="s">
        <v>455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8"/>
      <c r="C10" s="49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7"/>
      <c r="C11" s="47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8" t="s">
        <v>72</v>
      </c>
      <c r="C12" s="44">
        <v>41791</v>
      </c>
      <c r="D12" s="26" t="s">
        <v>52</v>
      </c>
      <c r="E12" s="2">
        <v>1404</v>
      </c>
      <c r="F12" s="2">
        <v>1998</v>
      </c>
      <c r="G12" s="2">
        <v>1586.5960155354994</v>
      </c>
      <c r="H12" s="2">
        <v>85217.7</v>
      </c>
      <c r="I12" s="2">
        <v>1242</v>
      </c>
      <c r="J12" s="2">
        <v>1568.16</v>
      </c>
      <c r="K12" s="2">
        <v>1332.7724577382221</v>
      </c>
      <c r="L12" s="2">
        <v>57724.3</v>
      </c>
      <c r="M12" s="2">
        <v>1944</v>
      </c>
      <c r="N12" s="2">
        <v>2700</v>
      </c>
      <c r="O12" s="2">
        <v>2292.454513668642</v>
      </c>
      <c r="P12" s="2">
        <v>7650.7000000000007</v>
      </c>
      <c r="Q12" s="2">
        <v>972</v>
      </c>
      <c r="R12" s="2">
        <v>1566</v>
      </c>
      <c r="S12" s="2">
        <v>1149.8071189370205</v>
      </c>
      <c r="T12" s="2">
        <v>26010.800000000003</v>
      </c>
      <c r="U12" s="2">
        <v>4320</v>
      </c>
      <c r="V12" s="2">
        <v>5076</v>
      </c>
      <c r="W12" s="2">
        <v>4510.3104122396926</v>
      </c>
      <c r="X12" s="2">
        <v>15018.1</v>
      </c>
    </row>
    <row r="13" spans="1:24" ht="13.5" customHeight="1" x14ac:dyDescent="0.15">
      <c r="A13" s="5"/>
      <c r="B13" s="28"/>
      <c r="C13" s="44">
        <v>41821</v>
      </c>
      <c r="D13" s="26"/>
      <c r="E13" s="2">
        <v>1404</v>
      </c>
      <c r="F13" s="2">
        <v>2106</v>
      </c>
      <c r="G13" s="2">
        <v>1585.9138453768837</v>
      </c>
      <c r="H13" s="2">
        <v>112059.9</v>
      </c>
      <c r="I13" s="2">
        <v>1134</v>
      </c>
      <c r="J13" s="2">
        <v>1651.32</v>
      </c>
      <c r="K13" s="2">
        <v>1330.03914280816</v>
      </c>
      <c r="L13" s="2">
        <v>59205</v>
      </c>
      <c r="M13" s="2">
        <v>1836</v>
      </c>
      <c r="N13" s="2">
        <v>2700</v>
      </c>
      <c r="O13" s="2">
        <v>2264.8135724828912</v>
      </c>
      <c r="P13" s="2">
        <v>14554.599999999999</v>
      </c>
      <c r="Q13" s="2">
        <v>842.4</v>
      </c>
      <c r="R13" s="2">
        <v>1458</v>
      </c>
      <c r="S13" s="2">
        <v>958.89042461612405</v>
      </c>
      <c r="T13" s="2">
        <v>32478</v>
      </c>
      <c r="U13" s="2">
        <v>4104</v>
      </c>
      <c r="V13" s="2">
        <v>5184</v>
      </c>
      <c r="W13" s="2">
        <v>4485.8089759373242</v>
      </c>
      <c r="X13" s="2">
        <v>18738.599999999999</v>
      </c>
    </row>
    <row r="14" spans="1:24" ht="13.5" customHeight="1" x14ac:dyDescent="0.15">
      <c r="A14" s="5"/>
      <c r="B14" s="28"/>
      <c r="C14" s="44">
        <v>41852</v>
      </c>
      <c r="D14" s="26"/>
      <c r="E14" s="2">
        <v>1404</v>
      </c>
      <c r="F14" s="2">
        <v>1998</v>
      </c>
      <c r="G14" s="2">
        <v>1583.5951935364189</v>
      </c>
      <c r="H14" s="2">
        <v>111173.6</v>
      </c>
      <c r="I14" s="2">
        <v>1242</v>
      </c>
      <c r="J14" s="2">
        <v>1620</v>
      </c>
      <c r="K14" s="2">
        <v>1330.4048908734298</v>
      </c>
      <c r="L14" s="2">
        <v>41956.4</v>
      </c>
      <c r="M14" s="2">
        <v>1728</v>
      </c>
      <c r="N14" s="2">
        <v>2700</v>
      </c>
      <c r="O14" s="2">
        <v>2217.3211407676777</v>
      </c>
      <c r="P14" s="2">
        <v>16287.1</v>
      </c>
      <c r="Q14" s="2">
        <v>864</v>
      </c>
      <c r="R14" s="2">
        <v>1080</v>
      </c>
      <c r="S14" s="2">
        <v>943.25246422893497</v>
      </c>
      <c r="T14" s="2">
        <v>25772.1</v>
      </c>
      <c r="U14" s="2">
        <v>3996</v>
      </c>
      <c r="V14" s="2">
        <v>5184</v>
      </c>
      <c r="W14" s="2">
        <v>4379.7168195008699</v>
      </c>
      <c r="X14" s="2">
        <v>14193.4</v>
      </c>
    </row>
    <row r="15" spans="1:24" ht="13.5" customHeight="1" x14ac:dyDescent="0.15">
      <c r="A15" s="5"/>
      <c r="B15" s="28"/>
      <c r="C15" s="44">
        <v>41883</v>
      </c>
      <c r="D15" s="26"/>
      <c r="E15" s="2">
        <v>1458</v>
      </c>
      <c r="F15" s="2">
        <v>2052</v>
      </c>
      <c r="G15" s="2">
        <v>1691.6</v>
      </c>
      <c r="H15" s="2">
        <v>112653</v>
      </c>
      <c r="I15" s="2">
        <v>1188</v>
      </c>
      <c r="J15" s="2">
        <v>1641.6</v>
      </c>
      <c r="K15" s="2">
        <v>1338.2</v>
      </c>
      <c r="L15" s="2">
        <v>58991</v>
      </c>
      <c r="M15" s="2">
        <v>1620</v>
      </c>
      <c r="N15" s="2">
        <v>2484</v>
      </c>
      <c r="O15" s="2">
        <v>2118.1</v>
      </c>
      <c r="P15" s="2">
        <v>11854</v>
      </c>
      <c r="Q15" s="2">
        <v>842.4</v>
      </c>
      <c r="R15" s="2">
        <v>1080</v>
      </c>
      <c r="S15" s="2">
        <v>920.1</v>
      </c>
      <c r="T15" s="2">
        <v>35267</v>
      </c>
      <c r="U15" s="2">
        <v>3996</v>
      </c>
      <c r="V15" s="2">
        <v>4946.3999999999996</v>
      </c>
      <c r="W15" s="2">
        <v>4311.6000000000004</v>
      </c>
      <c r="X15" s="2">
        <v>19739</v>
      </c>
    </row>
    <row r="16" spans="1:24" ht="13.5" customHeight="1" x14ac:dyDescent="0.15">
      <c r="A16" s="5"/>
      <c r="B16" s="28"/>
      <c r="C16" s="44">
        <v>41913</v>
      </c>
      <c r="D16" s="26"/>
      <c r="E16" s="2">
        <v>1512</v>
      </c>
      <c r="F16" s="2">
        <v>2389</v>
      </c>
      <c r="G16" s="2">
        <v>1731.2</v>
      </c>
      <c r="H16" s="2">
        <v>87062</v>
      </c>
      <c r="I16" s="2">
        <v>1188</v>
      </c>
      <c r="J16" s="2">
        <v>1670.8</v>
      </c>
      <c r="K16" s="2">
        <v>1345.9</v>
      </c>
      <c r="L16" s="2">
        <v>49003</v>
      </c>
      <c r="M16" s="2">
        <v>1645.9</v>
      </c>
      <c r="N16" s="2">
        <v>2268</v>
      </c>
      <c r="O16" s="2">
        <v>2020.6</v>
      </c>
      <c r="P16" s="2">
        <v>7738</v>
      </c>
      <c r="Q16" s="2">
        <v>864</v>
      </c>
      <c r="R16" s="2">
        <v>1080</v>
      </c>
      <c r="S16" s="2">
        <v>925.2</v>
      </c>
      <c r="T16" s="2">
        <v>23301</v>
      </c>
      <c r="U16" s="2">
        <v>3996</v>
      </c>
      <c r="V16" s="2">
        <v>4946.3999999999996</v>
      </c>
      <c r="W16" s="2">
        <v>4281.8999999999996</v>
      </c>
      <c r="X16" s="2">
        <v>13228</v>
      </c>
    </row>
    <row r="17" spans="1:24" ht="13.5" customHeight="1" x14ac:dyDescent="0.15">
      <c r="A17" s="5"/>
      <c r="B17" s="28"/>
      <c r="C17" s="44">
        <v>41944</v>
      </c>
      <c r="D17" s="26"/>
      <c r="E17" s="2">
        <v>1836</v>
      </c>
      <c r="F17" s="2">
        <v>2700</v>
      </c>
      <c r="G17" s="2">
        <v>2098.8000000000002</v>
      </c>
      <c r="H17" s="2">
        <v>81464</v>
      </c>
      <c r="I17" s="2">
        <v>1404</v>
      </c>
      <c r="J17" s="2">
        <v>1728</v>
      </c>
      <c r="K17" s="2">
        <v>1513</v>
      </c>
      <c r="L17" s="2">
        <v>55871</v>
      </c>
      <c r="M17" s="2">
        <v>1555.2</v>
      </c>
      <c r="N17" s="2">
        <v>2268</v>
      </c>
      <c r="O17" s="2">
        <v>2005.4</v>
      </c>
      <c r="P17" s="2">
        <v>7327</v>
      </c>
      <c r="Q17" s="2">
        <v>842.4</v>
      </c>
      <c r="R17" s="2">
        <v>1155.5999999999999</v>
      </c>
      <c r="S17" s="2">
        <v>963.3</v>
      </c>
      <c r="T17" s="2">
        <v>29694</v>
      </c>
      <c r="U17" s="2">
        <v>4104</v>
      </c>
      <c r="V17" s="2">
        <v>5184</v>
      </c>
      <c r="W17" s="2">
        <v>4530.5</v>
      </c>
      <c r="X17" s="2">
        <v>20277</v>
      </c>
    </row>
    <row r="18" spans="1:24" ht="13.5" customHeight="1" x14ac:dyDescent="0.15">
      <c r="A18" s="5"/>
      <c r="B18" s="28"/>
      <c r="C18" s="44">
        <v>41974</v>
      </c>
      <c r="D18" s="26"/>
      <c r="E18" s="2">
        <v>2052</v>
      </c>
      <c r="F18" s="2">
        <v>2808</v>
      </c>
      <c r="G18" s="2">
        <v>2281.5</v>
      </c>
      <c r="H18" s="2">
        <v>101919</v>
      </c>
      <c r="I18" s="2">
        <v>1404</v>
      </c>
      <c r="J18" s="2">
        <v>1800.4</v>
      </c>
      <c r="K18" s="2">
        <v>1473.9</v>
      </c>
      <c r="L18" s="2">
        <v>63946</v>
      </c>
      <c r="M18" s="2">
        <v>1620</v>
      </c>
      <c r="N18" s="2">
        <v>2268</v>
      </c>
      <c r="O18" s="2">
        <v>2000.3</v>
      </c>
      <c r="P18" s="2">
        <v>10924</v>
      </c>
      <c r="Q18" s="2">
        <v>864</v>
      </c>
      <c r="R18" s="2">
        <v>1155.5999999999999</v>
      </c>
      <c r="S18" s="2">
        <v>949.5</v>
      </c>
      <c r="T18" s="2">
        <v>30908</v>
      </c>
      <c r="U18" s="2">
        <v>4104</v>
      </c>
      <c r="V18" s="2">
        <v>5292</v>
      </c>
      <c r="W18" s="2">
        <v>4465.5</v>
      </c>
      <c r="X18" s="2">
        <v>22452</v>
      </c>
    </row>
    <row r="19" spans="1:24" ht="13.5" customHeight="1" x14ac:dyDescent="0.15">
      <c r="A19" s="5"/>
      <c r="B19" s="28" t="s">
        <v>472</v>
      </c>
      <c r="C19" s="44">
        <v>42005</v>
      </c>
      <c r="D19" s="26" t="s">
        <v>52</v>
      </c>
      <c r="E19" s="2">
        <v>1944</v>
      </c>
      <c r="F19" s="2">
        <v>2700</v>
      </c>
      <c r="G19" s="2">
        <v>2217.6</v>
      </c>
      <c r="H19" s="2">
        <v>70408.899999999994</v>
      </c>
      <c r="I19" s="2">
        <v>1404</v>
      </c>
      <c r="J19" s="2">
        <v>1800.4</v>
      </c>
      <c r="K19" s="2">
        <v>1482.8</v>
      </c>
      <c r="L19" s="2">
        <v>92454.5</v>
      </c>
      <c r="M19" s="2">
        <v>1620</v>
      </c>
      <c r="N19" s="2">
        <v>2322</v>
      </c>
      <c r="O19" s="2">
        <v>2062.9</v>
      </c>
      <c r="P19" s="2">
        <v>6116.2</v>
      </c>
      <c r="Q19" s="2">
        <v>864</v>
      </c>
      <c r="R19" s="2">
        <v>1636.2</v>
      </c>
      <c r="S19" s="2">
        <v>1062.5</v>
      </c>
      <c r="T19" s="2">
        <v>25002.7</v>
      </c>
      <c r="U19" s="2">
        <v>4104</v>
      </c>
      <c r="V19" s="2">
        <v>5184</v>
      </c>
      <c r="W19" s="2">
        <v>4598.2</v>
      </c>
      <c r="X19" s="2">
        <v>16631.2</v>
      </c>
    </row>
    <row r="20" spans="1:24" ht="13.5" customHeight="1" x14ac:dyDescent="0.15">
      <c r="A20" s="5"/>
      <c r="B20" s="28"/>
      <c r="C20" s="44">
        <v>42036</v>
      </c>
      <c r="D20" s="26"/>
      <c r="E20" s="2">
        <v>1944</v>
      </c>
      <c r="F20" s="2">
        <v>2538</v>
      </c>
      <c r="G20" s="2">
        <v>2154.3000000000002</v>
      </c>
      <c r="H20" s="2">
        <v>73005</v>
      </c>
      <c r="I20" s="2">
        <v>1512</v>
      </c>
      <c r="J20" s="2">
        <v>1899.7</v>
      </c>
      <c r="K20" s="2">
        <v>1618.1</v>
      </c>
      <c r="L20" s="2">
        <v>58549</v>
      </c>
      <c r="M20" s="2">
        <v>1728</v>
      </c>
      <c r="N20" s="2">
        <v>2557.4</v>
      </c>
      <c r="O20" s="2">
        <v>2085.8000000000002</v>
      </c>
      <c r="P20" s="2">
        <v>7185</v>
      </c>
      <c r="Q20" s="2">
        <v>972</v>
      </c>
      <c r="R20" s="2">
        <v>1636.2</v>
      </c>
      <c r="S20" s="2">
        <v>1135.3</v>
      </c>
      <c r="T20" s="2">
        <v>27386</v>
      </c>
      <c r="U20" s="2">
        <v>4104</v>
      </c>
      <c r="V20" s="2">
        <v>4968</v>
      </c>
      <c r="W20" s="2">
        <v>4431.8999999999996</v>
      </c>
      <c r="X20" s="2">
        <v>15043</v>
      </c>
    </row>
    <row r="21" spans="1:24" ht="13.5" customHeight="1" x14ac:dyDescent="0.15">
      <c r="A21" s="5"/>
      <c r="B21" s="28"/>
      <c r="C21" s="44">
        <v>42064</v>
      </c>
      <c r="D21" s="26"/>
      <c r="E21" s="2">
        <v>1836</v>
      </c>
      <c r="F21" s="2">
        <v>2376</v>
      </c>
      <c r="G21" s="2">
        <v>2018.8</v>
      </c>
      <c r="H21" s="2">
        <v>124910</v>
      </c>
      <c r="I21" s="2">
        <v>1404</v>
      </c>
      <c r="J21" s="2">
        <v>2040.1</v>
      </c>
      <c r="K21" s="2">
        <v>1610.7</v>
      </c>
      <c r="L21" s="2">
        <v>53050</v>
      </c>
      <c r="M21" s="2">
        <v>1728</v>
      </c>
      <c r="N21" s="2">
        <v>2700</v>
      </c>
      <c r="O21" s="2">
        <v>2199.9</v>
      </c>
      <c r="P21" s="2">
        <v>17241</v>
      </c>
      <c r="Q21" s="2">
        <v>1026</v>
      </c>
      <c r="R21" s="2">
        <v>1620</v>
      </c>
      <c r="S21" s="2">
        <v>1229.8</v>
      </c>
      <c r="T21" s="2">
        <v>32834</v>
      </c>
      <c r="U21" s="2">
        <v>4320</v>
      </c>
      <c r="V21" s="2">
        <v>5000.3999999999996</v>
      </c>
      <c r="W21" s="2">
        <v>4657.8</v>
      </c>
      <c r="X21" s="2">
        <v>22106</v>
      </c>
    </row>
    <row r="22" spans="1:24" ht="13.5" customHeight="1" x14ac:dyDescent="0.15">
      <c r="A22" s="5"/>
      <c r="B22" s="28"/>
      <c r="C22" s="44">
        <v>42095</v>
      </c>
      <c r="D22" s="26"/>
      <c r="E22" s="2">
        <v>1728</v>
      </c>
      <c r="F22" s="2">
        <v>2351.1999999999998</v>
      </c>
      <c r="G22" s="2">
        <v>1877.9</v>
      </c>
      <c r="H22" s="2">
        <v>74388.399999999994</v>
      </c>
      <c r="I22" s="2">
        <v>1620</v>
      </c>
      <c r="J22" s="2">
        <v>1944</v>
      </c>
      <c r="K22" s="2">
        <v>1777.4</v>
      </c>
      <c r="L22" s="2">
        <v>35249.199999999997</v>
      </c>
      <c r="M22" s="2">
        <v>2049.8000000000002</v>
      </c>
      <c r="N22" s="2">
        <v>2786.4</v>
      </c>
      <c r="O22" s="2">
        <v>2406.1999999999998</v>
      </c>
      <c r="P22" s="2">
        <v>8652.6</v>
      </c>
      <c r="Q22" s="2">
        <v>1080</v>
      </c>
      <c r="R22" s="2">
        <v>1566</v>
      </c>
      <c r="S22" s="2">
        <v>1244.4000000000001</v>
      </c>
      <c r="T22" s="2">
        <v>15966.1</v>
      </c>
      <c r="U22" s="2">
        <v>4536</v>
      </c>
      <c r="V22" s="2">
        <v>5184</v>
      </c>
      <c r="W22" s="2">
        <v>4742.8999999999996</v>
      </c>
      <c r="X22" s="2">
        <v>12257.9</v>
      </c>
    </row>
    <row r="23" spans="1:24" ht="13.5" customHeight="1" x14ac:dyDescent="0.15">
      <c r="A23" s="5"/>
      <c r="B23" s="28"/>
      <c r="C23" s="44">
        <v>42125</v>
      </c>
      <c r="D23" s="26"/>
      <c r="E23" s="2">
        <v>1782</v>
      </c>
      <c r="F23" s="2">
        <v>2413.8000000000002</v>
      </c>
      <c r="G23" s="2">
        <v>2024.3</v>
      </c>
      <c r="H23" s="2">
        <v>75754</v>
      </c>
      <c r="I23" s="2">
        <v>1620</v>
      </c>
      <c r="J23" s="2">
        <v>2140.6</v>
      </c>
      <c r="K23" s="2">
        <v>1798.2</v>
      </c>
      <c r="L23" s="2">
        <v>41148</v>
      </c>
      <c r="M23" s="2">
        <v>2160</v>
      </c>
      <c r="N23" s="2">
        <v>3049.9</v>
      </c>
      <c r="O23" s="2">
        <v>2552.5</v>
      </c>
      <c r="P23" s="2">
        <v>12673</v>
      </c>
      <c r="Q23" s="2">
        <v>1188</v>
      </c>
      <c r="R23" s="2">
        <v>1728</v>
      </c>
      <c r="S23" s="2">
        <v>1478.3</v>
      </c>
      <c r="T23" s="2">
        <v>13858</v>
      </c>
      <c r="U23" s="2">
        <v>4536</v>
      </c>
      <c r="V23" s="2">
        <v>5184</v>
      </c>
      <c r="W23" s="2">
        <v>4839.3999999999996</v>
      </c>
      <c r="X23" s="2">
        <v>13265</v>
      </c>
    </row>
    <row r="24" spans="1:24" ht="13.5" customHeight="1" x14ac:dyDescent="0.15">
      <c r="A24" s="5"/>
      <c r="B24" s="27"/>
      <c r="C24" s="50">
        <v>42156</v>
      </c>
      <c r="D24" s="29"/>
      <c r="E24" s="1">
        <v>1728</v>
      </c>
      <c r="F24" s="1">
        <v>2376</v>
      </c>
      <c r="G24" s="1">
        <v>2007.3</v>
      </c>
      <c r="H24" s="1">
        <v>90717</v>
      </c>
      <c r="I24" s="1">
        <v>1620</v>
      </c>
      <c r="J24" s="1">
        <v>1981.8</v>
      </c>
      <c r="K24" s="1">
        <v>1748.4</v>
      </c>
      <c r="L24" s="1">
        <v>64878</v>
      </c>
      <c r="M24" s="1">
        <v>2160</v>
      </c>
      <c r="N24" s="1">
        <v>3099.6</v>
      </c>
      <c r="O24" s="1">
        <v>2682.3</v>
      </c>
      <c r="P24" s="1">
        <v>11966</v>
      </c>
      <c r="Q24" s="1">
        <v>1188</v>
      </c>
      <c r="R24" s="1">
        <v>1620</v>
      </c>
      <c r="S24" s="1">
        <v>1271.4000000000001</v>
      </c>
      <c r="T24" s="1">
        <v>19504</v>
      </c>
      <c r="U24" s="1">
        <v>4644</v>
      </c>
      <c r="V24" s="1">
        <v>5400</v>
      </c>
      <c r="W24" s="1">
        <v>4926.6000000000004</v>
      </c>
      <c r="X24" s="1">
        <v>21240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1836</v>
      </c>
      <c r="F26" s="2">
        <v>2268</v>
      </c>
      <c r="G26" s="2">
        <v>1961.3</v>
      </c>
      <c r="H26" s="2">
        <v>13545</v>
      </c>
      <c r="I26" s="2">
        <v>1728</v>
      </c>
      <c r="J26" s="2">
        <v>1924.6</v>
      </c>
      <c r="K26" s="2">
        <v>1778.8</v>
      </c>
      <c r="L26" s="2">
        <v>9637</v>
      </c>
      <c r="M26" s="2">
        <v>2441.9</v>
      </c>
      <c r="N26" s="2">
        <v>3099.6</v>
      </c>
      <c r="O26" s="2">
        <v>2734.6</v>
      </c>
      <c r="P26" s="2">
        <v>2793</v>
      </c>
      <c r="Q26" s="2">
        <v>1296</v>
      </c>
      <c r="R26" s="2">
        <v>1620</v>
      </c>
      <c r="S26" s="2">
        <v>1450.4</v>
      </c>
      <c r="T26" s="2">
        <v>3852</v>
      </c>
      <c r="U26" s="2">
        <v>4644</v>
      </c>
      <c r="V26" s="2">
        <v>5184</v>
      </c>
      <c r="W26" s="2">
        <v>4884.8</v>
      </c>
      <c r="X26" s="2">
        <v>4085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1836</v>
      </c>
      <c r="F28" s="2">
        <v>2160</v>
      </c>
      <c r="G28" s="2">
        <v>1984</v>
      </c>
      <c r="H28" s="2">
        <v>17941</v>
      </c>
      <c r="I28" s="2">
        <v>1674</v>
      </c>
      <c r="J28" s="2">
        <v>1944</v>
      </c>
      <c r="K28" s="2">
        <v>1734.5</v>
      </c>
      <c r="L28" s="2">
        <v>14943</v>
      </c>
      <c r="M28" s="2">
        <v>2441.9</v>
      </c>
      <c r="N28" s="2">
        <v>2808</v>
      </c>
      <c r="O28" s="2">
        <v>2688.1</v>
      </c>
      <c r="P28" s="2">
        <v>3396</v>
      </c>
      <c r="Q28" s="2">
        <v>1188</v>
      </c>
      <c r="R28" s="2">
        <v>1512</v>
      </c>
      <c r="S28" s="2">
        <v>1263.5999999999999</v>
      </c>
      <c r="T28" s="2">
        <v>4181</v>
      </c>
      <c r="U28" s="2">
        <v>4644</v>
      </c>
      <c r="V28" s="2">
        <v>5184</v>
      </c>
      <c r="W28" s="2">
        <v>4934.5</v>
      </c>
      <c r="X28" s="2">
        <v>4376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1836</v>
      </c>
      <c r="F30" s="2">
        <v>2268</v>
      </c>
      <c r="G30" s="2">
        <v>2029.3</v>
      </c>
      <c r="H30" s="2">
        <v>19151</v>
      </c>
      <c r="I30" s="2">
        <v>1674</v>
      </c>
      <c r="J30" s="2">
        <v>1944</v>
      </c>
      <c r="K30" s="2">
        <v>1747.4</v>
      </c>
      <c r="L30" s="2">
        <v>12764</v>
      </c>
      <c r="M30" s="2">
        <v>2441.9</v>
      </c>
      <c r="N30" s="2">
        <v>2786.4</v>
      </c>
      <c r="O30" s="2">
        <v>2674.1</v>
      </c>
      <c r="P30" s="2">
        <v>2171</v>
      </c>
      <c r="Q30" s="2">
        <v>1188</v>
      </c>
      <c r="R30" s="2">
        <v>1399.7</v>
      </c>
      <c r="S30" s="2">
        <v>1235.5</v>
      </c>
      <c r="T30" s="2">
        <v>3715</v>
      </c>
      <c r="U30" s="2">
        <v>4644</v>
      </c>
      <c r="V30" s="2">
        <v>5184</v>
      </c>
      <c r="W30" s="2">
        <v>4920.5</v>
      </c>
      <c r="X30" s="2">
        <v>4895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1836</v>
      </c>
      <c r="F32" s="2">
        <v>2376</v>
      </c>
      <c r="G32" s="2">
        <v>2048.8000000000002</v>
      </c>
      <c r="H32" s="2">
        <v>18558</v>
      </c>
      <c r="I32" s="2">
        <v>1652.4</v>
      </c>
      <c r="J32" s="2">
        <v>1950.5</v>
      </c>
      <c r="K32" s="2">
        <v>1730.2</v>
      </c>
      <c r="L32" s="2">
        <v>13558</v>
      </c>
      <c r="M32" s="2">
        <v>2160</v>
      </c>
      <c r="N32" s="2">
        <v>2868.5</v>
      </c>
      <c r="O32" s="2">
        <v>2627.6</v>
      </c>
      <c r="P32" s="2">
        <v>1401</v>
      </c>
      <c r="Q32" s="2">
        <v>1188</v>
      </c>
      <c r="R32" s="2">
        <v>1427.8</v>
      </c>
      <c r="S32" s="2">
        <v>1242</v>
      </c>
      <c r="T32" s="2">
        <v>3745</v>
      </c>
      <c r="U32" s="2">
        <v>4644</v>
      </c>
      <c r="V32" s="2">
        <v>5184</v>
      </c>
      <c r="W32" s="2">
        <v>4948.6000000000004</v>
      </c>
      <c r="X32" s="2">
        <v>3348</v>
      </c>
    </row>
    <row r="33" spans="1:24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490</v>
      </c>
      <c r="C34" s="21"/>
      <c r="D34" s="24"/>
      <c r="E34" s="2">
        <v>1728</v>
      </c>
      <c r="F34" s="2">
        <v>2355.5</v>
      </c>
      <c r="G34" s="2">
        <v>2023.9</v>
      </c>
      <c r="H34" s="2">
        <v>21522</v>
      </c>
      <c r="I34" s="2">
        <v>1620</v>
      </c>
      <c r="J34" s="2">
        <v>1981.8</v>
      </c>
      <c r="K34" s="2">
        <v>1768</v>
      </c>
      <c r="L34" s="2">
        <v>13976</v>
      </c>
      <c r="M34" s="2">
        <v>2160</v>
      </c>
      <c r="N34" s="2">
        <v>2808</v>
      </c>
      <c r="O34" s="2">
        <v>2684.9</v>
      </c>
      <c r="P34" s="2">
        <v>2205</v>
      </c>
      <c r="Q34" s="2">
        <v>1188</v>
      </c>
      <c r="R34" s="2">
        <v>1566</v>
      </c>
      <c r="S34" s="2">
        <v>1278.7</v>
      </c>
      <c r="T34" s="2">
        <v>4011</v>
      </c>
      <c r="U34" s="2">
        <v>4644</v>
      </c>
      <c r="V34" s="2">
        <v>5400</v>
      </c>
      <c r="W34" s="2">
        <v>4954</v>
      </c>
      <c r="X34" s="2">
        <v>4536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349</v>
      </c>
      <c r="F6" s="17"/>
      <c r="G6" s="17"/>
      <c r="H6" s="38"/>
      <c r="I6" s="40" t="s">
        <v>350</v>
      </c>
      <c r="J6" s="17"/>
      <c r="K6" s="17"/>
      <c r="L6" s="38"/>
      <c r="M6" s="40" t="s">
        <v>351</v>
      </c>
      <c r="N6" s="17"/>
      <c r="O6" s="17"/>
      <c r="P6" s="38"/>
      <c r="Q6" s="40" t="s">
        <v>352</v>
      </c>
      <c r="R6" s="17"/>
      <c r="S6" s="17"/>
      <c r="T6" s="38"/>
      <c r="U6" s="40" t="s">
        <v>354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8"/>
      <c r="C10" s="49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7"/>
      <c r="C11" s="47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8" t="s">
        <v>72</v>
      </c>
      <c r="C12" s="44">
        <v>41791</v>
      </c>
      <c r="D12" s="26" t="s">
        <v>52</v>
      </c>
      <c r="E12" s="2">
        <v>2430</v>
      </c>
      <c r="F12" s="2">
        <v>2916</v>
      </c>
      <c r="G12" s="2">
        <v>2583.3366446589625</v>
      </c>
      <c r="H12" s="2">
        <v>41926.5</v>
      </c>
      <c r="I12" s="2">
        <v>972</v>
      </c>
      <c r="J12" s="2">
        <v>1566</v>
      </c>
      <c r="K12" s="2">
        <v>1134.391652237882</v>
      </c>
      <c r="L12" s="2">
        <v>116497.7</v>
      </c>
      <c r="M12" s="2">
        <v>1350</v>
      </c>
      <c r="N12" s="2">
        <v>1512</v>
      </c>
      <c r="O12" s="2">
        <v>1399.1502772546942</v>
      </c>
      <c r="P12" s="2">
        <v>37074.9</v>
      </c>
      <c r="Q12" s="2">
        <v>1350</v>
      </c>
      <c r="R12" s="2">
        <v>1512</v>
      </c>
      <c r="S12" s="2">
        <v>1405.9616232127073</v>
      </c>
      <c r="T12" s="2">
        <v>24413.599999999999</v>
      </c>
      <c r="U12" s="2">
        <v>1350</v>
      </c>
      <c r="V12" s="2">
        <v>1512</v>
      </c>
      <c r="W12" s="2">
        <v>1399.6661206430692</v>
      </c>
      <c r="X12" s="2">
        <v>31334.499999999996</v>
      </c>
    </row>
    <row r="13" spans="1:24" ht="13.5" customHeight="1" x14ac:dyDescent="0.15">
      <c r="A13" s="5"/>
      <c r="B13" s="28"/>
      <c r="C13" s="44">
        <v>41821</v>
      </c>
      <c r="D13" s="26"/>
      <c r="E13" s="2">
        <v>2214</v>
      </c>
      <c r="F13" s="2">
        <v>3004.56</v>
      </c>
      <c r="G13" s="2">
        <v>2619.8752192471334</v>
      </c>
      <c r="H13" s="2">
        <v>55851.3</v>
      </c>
      <c r="I13" s="2">
        <v>864</v>
      </c>
      <c r="J13" s="2">
        <v>1296</v>
      </c>
      <c r="K13" s="2">
        <v>1067.854889150339</v>
      </c>
      <c r="L13" s="2">
        <v>137321.60000000001</v>
      </c>
      <c r="M13" s="2">
        <v>1242</v>
      </c>
      <c r="N13" s="2">
        <v>1620</v>
      </c>
      <c r="O13" s="2">
        <v>1401.5997371611365</v>
      </c>
      <c r="P13" s="2">
        <v>47159.199999999997</v>
      </c>
      <c r="Q13" s="2">
        <v>1242</v>
      </c>
      <c r="R13" s="2">
        <v>1620</v>
      </c>
      <c r="S13" s="2">
        <v>1412.0957222932434</v>
      </c>
      <c r="T13" s="2">
        <v>34619.200000000004</v>
      </c>
      <c r="U13" s="2">
        <v>1242</v>
      </c>
      <c r="V13" s="2">
        <v>1620</v>
      </c>
      <c r="W13" s="2">
        <v>1408.9185150501673</v>
      </c>
      <c r="X13" s="2">
        <v>35029</v>
      </c>
    </row>
    <row r="14" spans="1:24" ht="13.5" customHeight="1" x14ac:dyDescent="0.15">
      <c r="A14" s="5"/>
      <c r="B14" s="28"/>
      <c r="C14" s="44">
        <v>41852</v>
      </c>
      <c r="D14" s="26"/>
      <c r="E14" s="2">
        <v>2322</v>
      </c>
      <c r="F14" s="2">
        <v>2860.92</v>
      </c>
      <c r="G14" s="2">
        <v>2539.6227097677674</v>
      </c>
      <c r="H14" s="2">
        <v>51339.3</v>
      </c>
      <c r="I14" s="2">
        <v>864</v>
      </c>
      <c r="J14" s="2">
        <v>1188</v>
      </c>
      <c r="K14" s="2">
        <v>1037.1370985861922</v>
      </c>
      <c r="L14" s="2">
        <v>96942.799999999988</v>
      </c>
      <c r="M14" s="2">
        <v>1296</v>
      </c>
      <c r="N14" s="2">
        <v>1512</v>
      </c>
      <c r="O14" s="2">
        <v>1361.5596057702146</v>
      </c>
      <c r="P14" s="2">
        <v>35888.899999999994</v>
      </c>
      <c r="Q14" s="2">
        <v>1296</v>
      </c>
      <c r="R14" s="2">
        <v>1512</v>
      </c>
      <c r="S14" s="2">
        <v>1364.1409709191139</v>
      </c>
      <c r="T14" s="2">
        <v>25027.9</v>
      </c>
      <c r="U14" s="2">
        <v>1296</v>
      </c>
      <c r="V14" s="2">
        <v>1512</v>
      </c>
      <c r="W14" s="2">
        <v>1361.0018970344554</v>
      </c>
      <c r="X14" s="2">
        <v>28255.200000000001</v>
      </c>
    </row>
    <row r="15" spans="1:24" ht="13.5" customHeight="1" x14ac:dyDescent="0.15">
      <c r="A15" s="5"/>
      <c r="B15" s="28"/>
      <c r="C15" s="44">
        <v>41883</v>
      </c>
      <c r="D15" s="26"/>
      <c r="E15" s="2">
        <v>2160</v>
      </c>
      <c r="F15" s="2">
        <v>3024</v>
      </c>
      <c r="G15" s="2">
        <v>2589.1999999999998</v>
      </c>
      <c r="H15" s="2">
        <v>60744</v>
      </c>
      <c r="I15" s="2">
        <v>864</v>
      </c>
      <c r="J15" s="2">
        <v>1244.2</v>
      </c>
      <c r="K15" s="2">
        <v>994.8</v>
      </c>
      <c r="L15" s="2">
        <v>97413</v>
      </c>
      <c r="M15" s="2">
        <v>1188</v>
      </c>
      <c r="N15" s="2">
        <v>1620</v>
      </c>
      <c r="O15" s="2">
        <v>1375.3</v>
      </c>
      <c r="P15" s="2">
        <v>48286</v>
      </c>
      <c r="Q15" s="2">
        <v>1188</v>
      </c>
      <c r="R15" s="2">
        <v>1620</v>
      </c>
      <c r="S15" s="2">
        <v>1384.4</v>
      </c>
      <c r="T15" s="2">
        <v>35622</v>
      </c>
      <c r="U15" s="2">
        <v>1188</v>
      </c>
      <c r="V15" s="2">
        <v>1620</v>
      </c>
      <c r="W15" s="2">
        <v>1373.5</v>
      </c>
      <c r="X15" s="2">
        <v>36450</v>
      </c>
    </row>
    <row r="16" spans="1:24" ht="13.5" customHeight="1" x14ac:dyDescent="0.15">
      <c r="A16" s="5"/>
      <c r="B16" s="28"/>
      <c r="C16" s="44">
        <v>41913</v>
      </c>
      <c r="D16" s="26"/>
      <c r="E16" s="2">
        <v>2160</v>
      </c>
      <c r="F16" s="2">
        <v>3024</v>
      </c>
      <c r="G16" s="2">
        <v>2644.4</v>
      </c>
      <c r="H16" s="2">
        <v>33612</v>
      </c>
      <c r="I16" s="2">
        <v>864</v>
      </c>
      <c r="J16" s="2">
        <v>1206.4000000000001</v>
      </c>
      <c r="K16" s="2">
        <v>993.5</v>
      </c>
      <c r="L16" s="2">
        <v>67386</v>
      </c>
      <c r="M16" s="2">
        <v>1296</v>
      </c>
      <c r="N16" s="2">
        <v>1620</v>
      </c>
      <c r="O16" s="2">
        <v>1402</v>
      </c>
      <c r="P16" s="2">
        <v>35577</v>
      </c>
      <c r="Q16" s="2">
        <v>1296</v>
      </c>
      <c r="R16" s="2">
        <v>1620</v>
      </c>
      <c r="S16" s="2">
        <v>1406</v>
      </c>
      <c r="T16" s="2">
        <v>25789</v>
      </c>
      <c r="U16" s="2">
        <v>1296</v>
      </c>
      <c r="V16" s="2">
        <v>1620</v>
      </c>
      <c r="W16" s="2">
        <v>1401.2</v>
      </c>
      <c r="X16" s="2">
        <v>26015</v>
      </c>
    </row>
    <row r="17" spans="1:24" ht="13.5" customHeight="1" x14ac:dyDescent="0.15">
      <c r="A17" s="5"/>
      <c r="B17" s="28"/>
      <c r="C17" s="44">
        <v>41944</v>
      </c>
      <c r="D17" s="26"/>
      <c r="E17" s="2">
        <v>2592</v>
      </c>
      <c r="F17" s="2">
        <v>3186</v>
      </c>
      <c r="G17" s="2">
        <v>2894</v>
      </c>
      <c r="H17" s="2">
        <v>49150</v>
      </c>
      <c r="I17" s="2">
        <v>788.4</v>
      </c>
      <c r="J17" s="2">
        <v>1134</v>
      </c>
      <c r="K17" s="2">
        <v>950.2</v>
      </c>
      <c r="L17" s="2">
        <v>113049</v>
      </c>
      <c r="M17" s="2">
        <v>1350</v>
      </c>
      <c r="N17" s="2">
        <v>1728</v>
      </c>
      <c r="O17" s="2">
        <v>1489.9</v>
      </c>
      <c r="P17" s="2">
        <v>45116</v>
      </c>
      <c r="Q17" s="2">
        <v>1350</v>
      </c>
      <c r="R17" s="2">
        <v>1728</v>
      </c>
      <c r="S17" s="2">
        <v>1505.5</v>
      </c>
      <c r="T17" s="2">
        <v>35131</v>
      </c>
      <c r="U17" s="2">
        <v>1350</v>
      </c>
      <c r="V17" s="2">
        <v>1728</v>
      </c>
      <c r="W17" s="2">
        <v>1500.2</v>
      </c>
      <c r="X17" s="2">
        <v>38102</v>
      </c>
    </row>
    <row r="18" spans="1:24" ht="13.5" customHeight="1" x14ac:dyDescent="0.15">
      <c r="A18" s="5"/>
      <c r="B18" s="28"/>
      <c r="C18" s="44">
        <v>41974</v>
      </c>
      <c r="D18" s="26"/>
      <c r="E18" s="2">
        <v>2592</v>
      </c>
      <c r="F18" s="2">
        <v>3132</v>
      </c>
      <c r="G18" s="2">
        <v>2806.1</v>
      </c>
      <c r="H18" s="2">
        <v>58384</v>
      </c>
      <c r="I18" s="2">
        <v>864</v>
      </c>
      <c r="J18" s="2">
        <v>1134</v>
      </c>
      <c r="K18" s="2">
        <v>978.4</v>
      </c>
      <c r="L18" s="2">
        <v>101224</v>
      </c>
      <c r="M18" s="2">
        <v>1382.4</v>
      </c>
      <c r="N18" s="2">
        <v>1695.6</v>
      </c>
      <c r="O18" s="2">
        <v>1454.4</v>
      </c>
      <c r="P18" s="2">
        <v>40447</v>
      </c>
      <c r="Q18" s="2">
        <v>1382.4</v>
      </c>
      <c r="R18" s="2">
        <v>1695.6</v>
      </c>
      <c r="S18" s="2">
        <v>1449.9</v>
      </c>
      <c r="T18" s="2">
        <v>29620</v>
      </c>
      <c r="U18" s="2">
        <v>1382.4</v>
      </c>
      <c r="V18" s="2">
        <v>1695.6</v>
      </c>
      <c r="W18" s="2">
        <v>1450.5</v>
      </c>
      <c r="X18" s="2">
        <v>33657</v>
      </c>
    </row>
    <row r="19" spans="1:24" ht="13.5" customHeight="1" x14ac:dyDescent="0.15">
      <c r="A19" s="5"/>
      <c r="B19" s="28" t="s">
        <v>472</v>
      </c>
      <c r="C19" s="44">
        <v>42005</v>
      </c>
      <c r="D19" s="26" t="s">
        <v>52</v>
      </c>
      <c r="E19" s="2">
        <v>2592</v>
      </c>
      <c r="F19" s="2">
        <v>3240</v>
      </c>
      <c r="G19" s="2">
        <v>2929.1</v>
      </c>
      <c r="H19" s="2">
        <v>40871.699999999997</v>
      </c>
      <c r="I19" s="2">
        <v>918</v>
      </c>
      <c r="J19" s="2">
        <v>1134</v>
      </c>
      <c r="K19" s="2">
        <v>1007.1</v>
      </c>
      <c r="L19" s="2">
        <v>83873</v>
      </c>
      <c r="M19" s="2">
        <v>1404</v>
      </c>
      <c r="N19" s="2">
        <v>1800.4</v>
      </c>
      <c r="O19" s="2">
        <v>1489.2</v>
      </c>
      <c r="P19" s="2">
        <v>39948.800000000003</v>
      </c>
      <c r="Q19" s="2">
        <v>1404</v>
      </c>
      <c r="R19" s="2">
        <v>1800.4</v>
      </c>
      <c r="S19" s="2">
        <v>1485.4</v>
      </c>
      <c r="T19" s="2">
        <v>34913.300000000003</v>
      </c>
      <c r="U19" s="2">
        <v>1404</v>
      </c>
      <c r="V19" s="2">
        <v>1800.4</v>
      </c>
      <c r="W19" s="2">
        <v>1468.7</v>
      </c>
      <c r="X19" s="2">
        <v>33460</v>
      </c>
    </row>
    <row r="20" spans="1:24" ht="13.5" customHeight="1" x14ac:dyDescent="0.15">
      <c r="A20" s="5"/>
      <c r="B20" s="28"/>
      <c r="C20" s="44">
        <v>42036</v>
      </c>
      <c r="D20" s="26"/>
      <c r="E20" s="2">
        <v>2592</v>
      </c>
      <c r="F20" s="2">
        <v>3132</v>
      </c>
      <c r="G20" s="2">
        <v>2789.5</v>
      </c>
      <c r="H20" s="2">
        <v>43516</v>
      </c>
      <c r="I20" s="2">
        <v>972</v>
      </c>
      <c r="J20" s="2">
        <v>1188</v>
      </c>
      <c r="K20" s="2">
        <v>1054.3</v>
      </c>
      <c r="L20" s="2">
        <v>131836</v>
      </c>
      <c r="M20" s="2">
        <v>1512</v>
      </c>
      <c r="N20" s="2">
        <v>1850</v>
      </c>
      <c r="O20" s="2">
        <v>1591.3</v>
      </c>
      <c r="P20" s="2">
        <v>44168</v>
      </c>
      <c r="Q20" s="2">
        <v>1512</v>
      </c>
      <c r="R20" s="2">
        <v>1850</v>
      </c>
      <c r="S20" s="2">
        <v>1597.9</v>
      </c>
      <c r="T20" s="2">
        <v>32391</v>
      </c>
      <c r="U20" s="2">
        <v>1512</v>
      </c>
      <c r="V20" s="2">
        <v>1880.3</v>
      </c>
      <c r="W20" s="2">
        <v>1614</v>
      </c>
      <c r="X20" s="2">
        <v>33356</v>
      </c>
    </row>
    <row r="21" spans="1:24" ht="13.5" customHeight="1" x14ac:dyDescent="0.15">
      <c r="A21" s="5"/>
      <c r="B21" s="28"/>
      <c r="C21" s="44">
        <v>42064</v>
      </c>
      <c r="D21" s="26"/>
      <c r="E21" s="2">
        <v>2592</v>
      </c>
      <c r="F21" s="2">
        <v>3240</v>
      </c>
      <c r="G21" s="2">
        <v>2865</v>
      </c>
      <c r="H21" s="2">
        <v>50212</v>
      </c>
      <c r="I21" s="2">
        <v>972</v>
      </c>
      <c r="J21" s="2">
        <v>1620</v>
      </c>
      <c r="K21" s="2">
        <v>1155.3</v>
      </c>
      <c r="L21" s="2">
        <v>383645</v>
      </c>
      <c r="M21" s="2">
        <v>1458</v>
      </c>
      <c r="N21" s="2">
        <v>2040.1</v>
      </c>
      <c r="O21" s="2">
        <v>1656.3</v>
      </c>
      <c r="P21" s="2">
        <v>51670</v>
      </c>
      <c r="Q21" s="2">
        <v>1458</v>
      </c>
      <c r="R21" s="2">
        <v>2040.1</v>
      </c>
      <c r="S21" s="2">
        <v>1661</v>
      </c>
      <c r="T21" s="2">
        <v>38446</v>
      </c>
      <c r="U21" s="2">
        <v>1458</v>
      </c>
      <c r="V21" s="2">
        <v>2040.1</v>
      </c>
      <c r="W21" s="2">
        <v>1661.6</v>
      </c>
      <c r="X21" s="2">
        <v>37022</v>
      </c>
    </row>
    <row r="22" spans="1:24" ht="13.5" customHeight="1" x14ac:dyDescent="0.15">
      <c r="A22" s="5"/>
      <c r="B22" s="28"/>
      <c r="C22" s="44">
        <v>42095</v>
      </c>
      <c r="D22" s="26"/>
      <c r="E22" s="2">
        <v>2808</v>
      </c>
      <c r="F22" s="2">
        <v>3409.6</v>
      </c>
      <c r="G22" s="2">
        <v>2936.3</v>
      </c>
      <c r="H22" s="2">
        <v>24304.799999999999</v>
      </c>
      <c r="I22" s="2">
        <v>1080</v>
      </c>
      <c r="J22" s="2">
        <v>1512</v>
      </c>
      <c r="K22" s="2">
        <v>1225.5</v>
      </c>
      <c r="L22" s="2">
        <v>62145.599999999999</v>
      </c>
      <c r="M22" s="2">
        <v>1620</v>
      </c>
      <c r="N22" s="2">
        <v>1949.4</v>
      </c>
      <c r="O22" s="2">
        <v>1704.2</v>
      </c>
      <c r="P22" s="2">
        <v>31971.7</v>
      </c>
      <c r="Q22" s="2">
        <v>1620</v>
      </c>
      <c r="R22" s="2">
        <v>1949.4</v>
      </c>
      <c r="S22" s="2">
        <v>1723.9</v>
      </c>
      <c r="T22" s="2">
        <v>25494.7</v>
      </c>
      <c r="U22" s="2">
        <v>1620</v>
      </c>
      <c r="V22" s="2">
        <v>1944</v>
      </c>
      <c r="W22" s="2">
        <v>1702.7</v>
      </c>
      <c r="X22" s="2">
        <v>29276.3</v>
      </c>
    </row>
    <row r="23" spans="1:24" ht="13.5" customHeight="1" x14ac:dyDescent="0.15">
      <c r="A23" s="5"/>
      <c r="B23" s="28"/>
      <c r="C23" s="44">
        <v>42125</v>
      </c>
      <c r="D23" s="26"/>
      <c r="E23" s="2">
        <v>2889</v>
      </c>
      <c r="F23" s="2">
        <v>3402</v>
      </c>
      <c r="G23" s="2">
        <v>3062.4</v>
      </c>
      <c r="H23" s="2">
        <v>22039</v>
      </c>
      <c r="I23" s="2">
        <v>1188</v>
      </c>
      <c r="J23" s="2">
        <v>1749.6</v>
      </c>
      <c r="K23" s="2">
        <v>1370.1</v>
      </c>
      <c r="L23" s="2">
        <v>91960</v>
      </c>
      <c r="M23" s="2">
        <v>1674</v>
      </c>
      <c r="N23" s="2">
        <v>2140.6</v>
      </c>
      <c r="O23" s="2">
        <v>1805.6</v>
      </c>
      <c r="P23" s="2">
        <v>30050</v>
      </c>
      <c r="Q23" s="2">
        <v>1728</v>
      </c>
      <c r="R23" s="2">
        <v>2140.6</v>
      </c>
      <c r="S23" s="2">
        <v>1826.2</v>
      </c>
      <c r="T23" s="2">
        <v>23267</v>
      </c>
      <c r="U23" s="2">
        <v>1728</v>
      </c>
      <c r="V23" s="2">
        <v>2140.6</v>
      </c>
      <c r="W23" s="2">
        <v>1823.8</v>
      </c>
      <c r="X23" s="2">
        <v>23067</v>
      </c>
    </row>
    <row r="24" spans="1:24" ht="13.5" customHeight="1" x14ac:dyDescent="0.15">
      <c r="A24" s="5"/>
      <c r="B24" s="27"/>
      <c r="C24" s="50">
        <v>42156</v>
      </c>
      <c r="D24" s="29"/>
      <c r="E24" s="1">
        <v>2894.4</v>
      </c>
      <c r="F24" s="1">
        <v>3372.8</v>
      </c>
      <c r="G24" s="1">
        <v>3114.9</v>
      </c>
      <c r="H24" s="1">
        <v>43186</v>
      </c>
      <c r="I24" s="1">
        <v>1188</v>
      </c>
      <c r="J24" s="1">
        <v>1512</v>
      </c>
      <c r="K24" s="1">
        <v>1316.3</v>
      </c>
      <c r="L24" s="1">
        <v>106271</v>
      </c>
      <c r="M24" s="1">
        <v>1728</v>
      </c>
      <c r="N24" s="1">
        <v>2138.4</v>
      </c>
      <c r="O24" s="1">
        <v>1828.2</v>
      </c>
      <c r="P24" s="1">
        <v>44371</v>
      </c>
      <c r="Q24" s="1">
        <v>1728</v>
      </c>
      <c r="R24" s="1">
        <v>2106</v>
      </c>
      <c r="S24" s="1">
        <v>1808.8</v>
      </c>
      <c r="T24" s="1">
        <v>31226</v>
      </c>
      <c r="U24" s="1">
        <v>1728</v>
      </c>
      <c r="V24" s="1">
        <v>2099.5</v>
      </c>
      <c r="W24" s="1">
        <v>1817.7</v>
      </c>
      <c r="X24" s="1">
        <v>25482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2924.6</v>
      </c>
      <c r="F26" s="2">
        <v>3240</v>
      </c>
      <c r="G26" s="2">
        <v>3075.8</v>
      </c>
      <c r="H26" s="2">
        <v>7651</v>
      </c>
      <c r="I26" s="2">
        <v>1242</v>
      </c>
      <c r="J26" s="2">
        <v>1404</v>
      </c>
      <c r="K26" s="2">
        <v>1291.7</v>
      </c>
      <c r="L26" s="2">
        <v>18628</v>
      </c>
      <c r="M26" s="2">
        <v>1728</v>
      </c>
      <c r="N26" s="2">
        <v>2138.4</v>
      </c>
      <c r="O26" s="2">
        <v>1829.5</v>
      </c>
      <c r="P26" s="2">
        <v>7650</v>
      </c>
      <c r="Q26" s="2">
        <v>1728</v>
      </c>
      <c r="R26" s="2">
        <v>2106</v>
      </c>
      <c r="S26" s="2">
        <v>1800.4</v>
      </c>
      <c r="T26" s="2">
        <v>6779</v>
      </c>
      <c r="U26" s="2">
        <v>1728</v>
      </c>
      <c r="V26" s="2">
        <v>2087.6</v>
      </c>
      <c r="W26" s="2">
        <v>1822</v>
      </c>
      <c r="X26" s="2">
        <v>4929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2894.4</v>
      </c>
      <c r="F28" s="2">
        <v>3240</v>
      </c>
      <c r="G28" s="2">
        <v>3068.3</v>
      </c>
      <c r="H28" s="2">
        <v>7813</v>
      </c>
      <c r="I28" s="2">
        <v>1296</v>
      </c>
      <c r="J28" s="2">
        <v>1404</v>
      </c>
      <c r="K28" s="2">
        <v>1325.2</v>
      </c>
      <c r="L28" s="2">
        <v>15167</v>
      </c>
      <c r="M28" s="2">
        <v>1728</v>
      </c>
      <c r="N28" s="2">
        <v>2049.8000000000002</v>
      </c>
      <c r="O28" s="2">
        <v>1833.8</v>
      </c>
      <c r="P28" s="2">
        <v>8792</v>
      </c>
      <c r="Q28" s="2">
        <v>1728</v>
      </c>
      <c r="R28" s="2">
        <v>2049.8000000000002</v>
      </c>
      <c r="S28" s="2">
        <v>1814.4</v>
      </c>
      <c r="T28" s="2">
        <v>6235</v>
      </c>
      <c r="U28" s="2">
        <v>1728</v>
      </c>
      <c r="V28" s="2">
        <v>2049.8000000000002</v>
      </c>
      <c r="W28" s="2">
        <v>1828.4</v>
      </c>
      <c r="X28" s="2">
        <v>4940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2916</v>
      </c>
      <c r="F30" s="2">
        <v>3294</v>
      </c>
      <c r="G30" s="2">
        <v>3097.4</v>
      </c>
      <c r="H30" s="2">
        <v>13917</v>
      </c>
      <c r="I30" s="2">
        <v>1296</v>
      </c>
      <c r="J30" s="2">
        <v>1404</v>
      </c>
      <c r="K30" s="2">
        <v>1317.6</v>
      </c>
      <c r="L30" s="2">
        <v>17221</v>
      </c>
      <c r="M30" s="2">
        <v>1728</v>
      </c>
      <c r="N30" s="2">
        <v>2049.8000000000002</v>
      </c>
      <c r="O30" s="2">
        <v>1820.9</v>
      </c>
      <c r="P30" s="2">
        <v>8720</v>
      </c>
      <c r="Q30" s="2">
        <v>1728</v>
      </c>
      <c r="R30" s="2">
        <v>2049.8000000000002</v>
      </c>
      <c r="S30" s="2">
        <v>1783.1</v>
      </c>
      <c r="T30" s="2">
        <v>5665</v>
      </c>
      <c r="U30" s="2">
        <v>1728</v>
      </c>
      <c r="V30" s="2">
        <v>2049.8000000000002</v>
      </c>
      <c r="W30" s="2">
        <v>1796</v>
      </c>
      <c r="X30" s="2">
        <v>4779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2916</v>
      </c>
      <c r="F32" s="2">
        <v>3372.8</v>
      </c>
      <c r="G32" s="2">
        <v>3180.6</v>
      </c>
      <c r="H32" s="2">
        <v>7186</v>
      </c>
      <c r="I32" s="2">
        <v>1285.2</v>
      </c>
      <c r="J32" s="2">
        <v>1458</v>
      </c>
      <c r="K32" s="2">
        <v>1339.2</v>
      </c>
      <c r="L32" s="2">
        <v>33237</v>
      </c>
      <c r="M32" s="2">
        <v>1728</v>
      </c>
      <c r="N32" s="2">
        <v>2000.2</v>
      </c>
      <c r="O32" s="2">
        <v>1816.6</v>
      </c>
      <c r="P32" s="2">
        <v>6803</v>
      </c>
      <c r="Q32" s="2">
        <v>1728</v>
      </c>
      <c r="R32" s="2">
        <v>2000.2</v>
      </c>
      <c r="S32" s="2">
        <v>1820.9</v>
      </c>
      <c r="T32" s="2">
        <v>4466</v>
      </c>
      <c r="U32" s="2">
        <v>1728</v>
      </c>
      <c r="V32" s="2">
        <v>2025</v>
      </c>
      <c r="W32" s="2">
        <v>1807.9</v>
      </c>
      <c r="X32" s="2">
        <v>4553</v>
      </c>
    </row>
    <row r="33" spans="1:24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490</v>
      </c>
      <c r="C34" s="21"/>
      <c r="D34" s="24"/>
      <c r="E34" s="2">
        <v>3024</v>
      </c>
      <c r="F34" s="2">
        <v>3348</v>
      </c>
      <c r="G34" s="2">
        <v>3141.7</v>
      </c>
      <c r="H34" s="2">
        <v>6619</v>
      </c>
      <c r="I34" s="2">
        <v>1188</v>
      </c>
      <c r="J34" s="2">
        <v>1512</v>
      </c>
      <c r="K34" s="2">
        <v>1307.9000000000001</v>
      </c>
      <c r="L34" s="2">
        <v>22018</v>
      </c>
      <c r="M34" s="2">
        <v>1728</v>
      </c>
      <c r="N34" s="2">
        <v>2106</v>
      </c>
      <c r="O34" s="2">
        <v>1838.2</v>
      </c>
      <c r="P34" s="2">
        <v>12406</v>
      </c>
      <c r="Q34" s="2">
        <v>1728</v>
      </c>
      <c r="R34" s="2">
        <v>2100.6</v>
      </c>
      <c r="S34" s="2">
        <v>1830.6</v>
      </c>
      <c r="T34" s="2">
        <v>8081</v>
      </c>
      <c r="U34" s="2">
        <v>1728</v>
      </c>
      <c r="V34" s="2">
        <v>2099.5</v>
      </c>
      <c r="W34" s="2">
        <v>1828.4</v>
      </c>
      <c r="X34" s="2">
        <v>6281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9.75" style="282" customWidth="1"/>
    <col min="2" max="16384" width="7.5" style="282"/>
  </cols>
  <sheetData>
    <row r="1" spans="1:6" x14ac:dyDescent="0.15">
      <c r="A1" s="174"/>
      <c r="B1" s="174"/>
      <c r="C1" s="174"/>
      <c r="D1" s="174"/>
      <c r="E1" s="174"/>
      <c r="F1" s="174"/>
    </row>
    <row r="2" spans="1:6" x14ac:dyDescent="0.15">
      <c r="A2" s="174"/>
      <c r="B2" s="174"/>
      <c r="C2" s="174"/>
      <c r="D2" s="174"/>
      <c r="E2" s="174"/>
      <c r="F2" s="174"/>
    </row>
    <row r="3" spans="1:6" x14ac:dyDescent="0.15">
      <c r="A3" s="174"/>
      <c r="B3" s="174"/>
      <c r="C3" s="174"/>
      <c r="D3" s="174"/>
      <c r="E3" s="174"/>
      <c r="F3" s="174"/>
    </row>
    <row r="4" spans="1:6" x14ac:dyDescent="0.15">
      <c r="A4" s="174"/>
      <c r="B4" s="174"/>
      <c r="C4" s="174"/>
      <c r="D4" s="174"/>
      <c r="E4" s="174"/>
      <c r="F4" s="174"/>
    </row>
    <row r="5" spans="1:6" ht="21" x14ac:dyDescent="0.15">
      <c r="A5" s="174"/>
      <c r="B5" s="325" t="s">
        <v>29</v>
      </c>
      <c r="C5" s="174"/>
      <c r="D5" s="174"/>
      <c r="E5" s="174"/>
      <c r="F5" s="174"/>
    </row>
    <row r="6" spans="1:6" x14ac:dyDescent="0.15">
      <c r="A6" s="174"/>
      <c r="B6" s="174"/>
      <c r="C6" s="174"/>
      <c r="D6" s="174"/>
      <c r="E6" s="174"/>
      <c r="F6" s="174"/>
    </row>
    <row r="7" spans="1:6" x14ac:dyDescent="0.15">
      <c r="A7" s="174"/>
      <c r="B7" s="174"/>
      <c r="C7" s="174"/>
      <c r="D7" s="174"/>
      <c r="E7" s="174"/>
      <c r="F7" s="174"/>
    </row>
    <row r="8" spans="1:6" x14ac:dyDescent="0.15">
      <c r="A8" s="174"/>
      <c r="B8" s="174"/>
      <c r="C8" s="174"/>
      <c r="D8" s="174"/>
      <c r="E8" s="174"/>
      <c r="F8" s="174"/>
    </row>
    <row r="9" spans="1:6" x14ac:dyDescent="0.15">
      <c r="A9" s="174"/>
      <c r="B9" s="293" t="s">
        <v>30</v>
      </c>
      <c r="C9" s="174"/>
      <c r="D9" s="174"/>
      <c r="E9" s="174"/>
      <c r="F9" s="174"/>
    </row>
    <row r="10" spans="1:6" x14ac:dyDescent="0.15">
      <c r="A10" s="174"/>
      <c r="B10" s="293"/>
      <c r="C10" s="174"/>
      <c r="D10" s="174"/>
      <c r="E10" s="174"/>
      <c r="F10" s="174"/>
    </row>
    <row r="11" spans="1:6" x14ac:dyDescent="0.15">
      <c r="A11" s="174"/>
      <c r="B11" s="293" t="s">
        <v>31</v>
      </c>
      <c r="C11" s="174"/>
      <c r="D11" s="174"/>
      <c r="E11" s="174"/>
      <c r="F11" s="174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3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119</v>
      </c>
      <c r="D6" s="22"/>
      <c r="E6" s="40" t="s">
        <v>355</v>
      </c>
      <c r="F6" s="17"/>
      <c r="G6" s="17"/>
      <c r="H6" s="38"/>
      <c r="I6" s="40" t="s">
        <v>457</v>
      </c>
      <c r="J6" s="17"/>
      <c r="K6" s="17"/>
      <c r="L6" s="38"/>
      <c r="M6" s="40" t="s">
        <v>357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9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8"/>
      <c r="C10" s="49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7"/>
      <c r="C11" s="47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8" t="s">
        <v>72</v>
      </c>
      <c r="C12" s="44">
        <v>41791</v>
      </c>
      <c r="D12" s="26" t="s">
        <v>52</v>
      </c>
      <c r="E12" s="2">
        <v>1350</v>
      </c>
      <c r="F12" s="2">
        <v>1458</v>
      </c>
      <c r="G12" s="2">
        <v>1387.0903467981395</v>
      </c>
      <c r="H12" s="2">
        <v>29018.3</v>
      </c>
      <c r="I12" s="2">
        <v>972</v>
      </c>
      <c r="J12" s="2">
        <v>1315.44</v>
      </c>
      <c r="K12" s="2">
        <v>1086.0715056258327</v>
      </c>
      <c r="L12" s="2">
        <v>37086.799999999996</v>
      </c>
      <c r="M12" s="2">
        <v>1458</v>
      </c>
      <c r="N12" s="2">
        <v>1688.04</v>
      </c>
      <c r="O12" s="2">
        <v>1598.9211672597864</v>
      </c>
      <c r="P12" s="2">
        <v>141384.4</v>
      </c>
    </row>
    <row r="13" spans="1:16" ht="13.5" customHeight="1" x14ac:dyDescent="0.15">
      <c r="A13" s="5"/>
      <c r="B13" s="28"/>
      <c r="C13" s="44">
        <v>41821</v>
      </c>
      <c r="D13" s="26"/>
      <c r="E13" s="2">
        <v>1242</v>
      </c>
      <c r="F13" s="2">
        <v>1620</v>
      </c>
      <c r="G13" s="2">
        <v>1378.5788679103564</v>
      </c>
      <c r="H13" s="2">
        <v>31249.8</v>
      </c>
      <c r="I13" s="2">
        <v>972</v>
      </c>
      <c r="J13" s="2">
        <v>1315.44</v>
      </c>
      <c r="K13" s="2">
        <v>1101.5959799627249</v>
      </c>
      <c r="L13" s="2">
        <v>48066.100000000006</v>
      </c>
      <c r="M13" s="2">
        <v>1328.616</v>
      </c>
      <c r="N13" s="2">
        <v>1690.2</v>
      </c>
      <c r="O13" s="2">
        <v>1569.3456485087506</v>
      </c>
      <c r="P13" s="2">
        <v>160482</v>
      </c>
    </row>
    <row r="14" spans="1:16" ht="13.5" customHeight="1" x14ac:dyDescent="0.15">
      <c r="A14" s="5"/>
      <c r="B14" s="28"/>
      <c r="C14" s="44">
        <v>41852</v>
      </c>
      <c r="D14" s="26"/>
      <c r="E14" s="2">
        <v>1296</v>
      </c>
      <c r="F14" s="2">
        <v>1512</v>
      </c>
      <c r="G14" s="2">
        <v>1362.9776520360524</v>
      </c>
      <c r="H14" s="2">
        <v>22602.9</v>
      </c>
      <c r="I14" s="2">
        <v>972</v>
      </c>
      <c r="J14" s="2">
        <v>1270.08</v>
      </c>
      <c r="K14" s="2">
        <v>1102.1582629085049</v>
      </c>
      <c r="L14" s="2">
        <v>34343.800000000003</v>
      </c>
      <c r="M14" s="2">
        <v>1436.2920000000001</v>
      </c>
      <c r="N14" s="2">
        <v>1620</v>
      </c>
      <c r="O14" s="2">
        <v>1534.2243157716928</v>
      </c>
      <c r="P14" s="2">
        <v>160602.4</v>
      </c>
    </row>
    <row r="15" spans="1:16" ht="13.5" customHeight="1" x14ac:dyDescent="0.15">
      <c r="A15" s="5"/>
      <c r="B15" s="28"/>
      <c r="C15" s="44">
        <v>41883</v>
      </c>
      <c r="D15" s="26"/>
      <c r="E15" s="2">
        <v>1188</v>
      </c>
      <c r="F15" s="2">
        <v>1620</v>
      </c>
      <c r="G15" s="2">
        <v>1373.9</v>
      </c>
      <c r="H15" s="2">
        <v>34602</v>
      </c>
      <c r="I15" s="2">
        <v>972</v>
      </c>
      <c r="J15" s="2">
        <v>1404</v>
      </c>
      <c r="K15" s="2">
        <v>1111.0999999999999</v>
      </c>
      <c r="L15" s="2">
        <v>51674</v>
      </c>
      <c r="M15" s="2">
        <v>1331.6</v>
      </c>
      <c r="N15" s="2">
        <v>1620</v>
      </c>
      <c r="O15" s="2">
        <v>1550.3</v>
      </c>
      <c r="P15" s="2">
        <v>152989</v>
      </c>
    </row>
    <row r="16" spans="1:16" ht="13.5" customHeight="1" x14ac:dyDescent="0.15">
      <c r="A16" s="5"/>
      <c r="B16" s="28"/>
      <c r="C16" s="44">
        <v>41913</v>
      </c>
      <c r="D16" s="26"/>
      <c r="E16" s="2">
        <v>1296</v>
      </c>
      <c r="F16" s="2">
        <v>1620</v>
      </c>
      <c r="G16" s="2">
        <v>1429</v>
      </c>
      <c r="H16" s="2">
        <v>26055</v>
      </c>
      <c r="I16" s="2">
        <v>1026</v>
      </c>
      <c r="J16" s="2">
        <v>1404</v>
      </c>
      <c r="K16" s="2">
        <v>1168.5999999999999</v>
      </c>
      <c r="L16" s="2">
        <v>38780</v>
      </c>
      <c r="M16" s="2">
        <v>1404</v>
      </c>
      <c r="N16" s="2">
        <v>1620</v>
      </c>
      <c r="O16" s="2">
        <v>1525.3</v>
      </c>
      <c r="P16" s="2">
        <v>112869</v>
      </c>
    </row>
    <row r="17" spans="1:16" ht="13.5" customHeight="1" x14ac:dyDescent="0.15">
      <c r="A17" s="5"/>
      <c r="B17" s="28"/>
      <c r="C17" s="44">
        <v>41944</v>
      </c>
      <c r="D17" s="26"/>
      <c r="E17" s="2">
        <v>1350</v>
      </c>
      <c r="F17" s="2">
        <v>1728</v>
      </c>
      <c r="G17" s="2">
        <v>1486.9</v>
      </c>
      <c r="H17" s="2">
        <v>37778</v>
      </c>
      <c r="I17" s="2">
        <v>1080</v>
      </c>
      <c r="J17" s="2">
        <v>1404</v>
      </c>
      <c r="K17" s="2">
        <v>1257.0999999999999</v>
      </c>
      <c r="L17" s="2">
        <v>52474</v>
      </c>
      <c r="M17" s="2">
        <v>1306.8</v>
      </c>
      <c r="N17" s="2">
        <v>1706.4</v>
      </c>
      <c r="O17" s="2">
        <v>1590.3</v>
      </c>
      <c r="P17" s="2">
        <v>151874</v>
      </c>
    </row>
    <row r="18" spans="1:16" ht="13.5" customHeight="1" x14ac:dyDescent="0.15">
      <c r="A18" s="5"/>
      <c r="B18" s="28"/>
      <c r="C18" s="44">
        <v>41974</v>
      </c>
      <c r="D18" s="26"/>
      <c r="E18" s="2">
        <v>1382.4</v>
      </c>
      <c r="F18" s="2">
        <v>1695.6</v>
      </c>
      <c r="G18" s="2">
        <v>1462.2</v>
      </c>
      <c r="H18" s="2">
        <v>27422</v>
      </c>
      <c r="I18" s="2">
        <v>1080</v>
      </c>
      <c r="J18" s="2">
        <v>1568.2</v>
      </c>
      <c r="K18" s="2">
        <v>1281.5999999999999</v>
      </c>
      <c r="L18" s="2">
        <v>40694</v>
      </c>
      <c r="M18" s="2">
        <v>1474.2</v>
      </c>
      <c r="N18" s="2">
        <v>1782</v>
      </c>
      <c r="O18" s="2">
        <v>1579.4</v>
      </c>
      <c r="P18" s="2">
        <v>190864</v>
      </c>
    </row>
    <row r="19" spans="1:16" ht="13.5" customHeight="1" x14ac:dyDescent="0.15">
      <c r="A19" s="5"/>
      <c r="B19" s="28" t="s">
        <v>472</v>
      </c>
      <c r="C19" s="44">
        <v>42005</v>
      </c>
      <c r="D19" s="26" t="s">
        <v>52</v>
      </c>
      <c r="E19" s="2">
        <v>1350</v>
      </c>
      <c r="F19" s="2">
        <v>1800.4</v>
      </c>
      <c r="G19" s="2">
        <v>1467.6</v>
      </c>
      <c r="H19" s="2">
        <v>32577.8</v>
      </c>
      <c r="I19" s="2">
        <v>1080</v>
      </c>
      <c r="J19" s="2">
        <v>1512</v>
      </c>
      <c r="K19" s="2">
        <v>1270.5999999999999</v>
      </c>
      <c r="L19" s="2">
        <v>43361.599999999999</v>
      </c>
      <c r="M19" s="2">
        <v>1436.4</v>
      </c>
      <c r="N19" s="2">
        <v>1839.2</v>
      </c>
      <c r="O19" s="2">
        <v>1636.8</v>
      </c>
      <c r="P19" s="2">
        <v>110467.9</v>
      </c>
    </row>
    <row r="20" spans="1:16" ht="13.5" customHeight="1" x14ac:dyDescent="0.15">
      <c r="A20" s="5"/>
      <c r="B20" s="28"/>
      <c r="C20" s="44">
        <v>42036</v>
      </c>
      <c r="D20" s="26"/>
      <c r="E20" s="2">
        <v>1512</v>
      </c>
      <c r="F20" s="2">
        <v>1850</v>
      </c>
      <c r="G20" s="2">
        <v>1601</v>
      </c>
      <c r="H20" s="2">
        <v>35362</v>
      </c>
      <c r="I20" s="2">
        <v>1080</v>
      </c>
      <c r="J20" s="2">
        <v>1404</v>
      </c>
      <c r="K20" s="2">
        <v>1280.5999999999999</v>
      </c>
      <c r="L20" s="2">
        <v>47129</v>
      </c>
      <c r="M20" s="2">
        <v>1566</v>
      </c>
      <c r="N20" s="2">
        <v>1706.4</v>
      </c>
      <c r="O20" s="2">
        <v>1662.2</v>
      </c>
      <c r="P20" s="2">
        <v>124279</v>
      </c>
    </row>
    <row r="21" spans="1:16" ht="13.5" customHeight="1" x14ac:dyDescent="0.15">
      <c r="A21" s="5"/>
      <c r="B21" s="28"/>
      <c r="C21" s="44">
        <v>42064</v>
      </c>
      <c r="D21" s="26"/>
      <c r="E21" s="2">
        <v>1404</v>
      </c>
      <c r="F21" s="2">
        <v>2040.1</v>
      </c>
      <c r="G21" s="2">
        <v>1587.6</v>
      </c>
      <c r="H21" s="2">
        <v>36968</v>
      </c>
      <c r="I21" s="2">
        <v>1134</v>
      </c>
      <c r="J21" s="2">
        <v>1404</v>
      </c>
      <c r="K21" s="2">
        <v>1311.2</v>
      </c>
      <c r="L21" s="2">
        <v>42141</v>
      </c>
      <c r="M21" s="2">
        <v>1404</v>
      </c>
      <c r="N21" s="2">
        <v>2695.7</v>
      </c>
      <c r="O21" s="2">
        <v>1953.7</v>
      </c>
      <c r="P21" s="2">
        <v>180279</v>
      </c>
    </row>
    <row r="22" spans="1:16" ht="13.5" customHeight="1" x14ac:dyDescent="0.15">
      <c r="A22" s="5"/>
      <c r="B22" s="28"/>
      <c r="C22" s="44">
        <v>42095</v>
      </c>
      <c r="D22" s="26"/>
      <c r="E22" s="2">
        <v>1620</v>
      </c>
      <c r="F22" s="2">
        <v>1949.4</v>
      </c>
      <c r="G22" s="2">
        <v>1709.7</v>
      </c>
      <c r="H22" s="2">
        <v>18823.400000000001</v>
      </c>
      <c r="I22" s="2">
        <v>1188</v>
      </c>
      <c r="J22" s="2">
        <v>1404</v>
      </c>
      <c r="K22" s="2">
        <v>1344.3</v>
      </c>
      <c r="L22" s="2">
        <v>27812</v>
      </c>
      <c r="M22" s="2">
        <v>1760.4</v>
      </c>
      <c r="N22" s="2">
        <v>1857.6</v>
      </c>
      <c r="O22" s="2">
        <v>1824.7</v>
      </c>
      <c r="P22" s="2">
        <v>109602.1</v>
      </c>
    </row>
    <row r="23" spans="1:16" ht="13.5" customHeight="1" x14ac:dyDescent="0.15">
      <c r="A23" s="5"/>
      <c r="B23" s="28"/>
      <c r="C23" s="44">
        <v>42125</v>
      </c>
      <c r="D23" s="26"/>
      <c r="E23" s="2">
        <v>1620</v>
      </c>
      <c r="F23" s="2">
        <v>2140.6</v>
      </c>
      <c r="G23" s="2">
        <v>1781.8</v>
      </c>
      <c r="H23" s="2">
        <v>19171</v>
      </c>
      <c r="I23" s="2">
        <v>1188</v>
      </c>
      <c r="J23" s="2">
        <v>1674</v>
      </c>
      <c r="K23" s="2">
        <v>1374</v>
      </c>
      <c r="L23" s="2">
        <v>24254</v>
      </c>
      <c r="M23" s="2">
        <v>1783.1</v>
      </c>
      <c r="N23" s="2">
        <v>2322</v>
      </c>
      <c r="O23" s="2">
        <v>1956.6</v>
      </c>
      <c r="P23" s="2">
        <v>97436</v>
      </c>
    </row>
    <row r="24" spans="1:16" ht="13.5" customHeight="1" x14ac:dyDescent="0.15">
      <c r="A24" s="5"/>
      <c r="B24" s="27"/>
      <c r="C24" s="50">
        <v>42156</v>
      </c>
      <c r="D24" s="29"/>
      <c r="E24" s="1">
        <v>1620</v>
      </c>
      <c r="F24" s="1">
        <v>2000.2</v>
      </c>
      <c r="G24" s="1">
        <v>1785.4</v>
      </c>
      <c r="H24" s="1">
        <v>33345</v>
      </c>
      <c r="I24" s="1">
        <v>1188</v>
      </c>
      <c r="J24" s="1">
        <v>1566</v>
      </c>
      <c r="K24" s="1">
        <v>1378.4</v>
      </c>
      <c r="L24" s="1">
        <v>35468</v>
      </c>
      <c r="M24" s="1">
        <v>1836</v>
      </c>
      <c r="N24" s="1">
        <v>2062.8000000000002</v>
      </c>
      <c r="O24" s="1">
        <v>1913.2</v>
      </c>
      <c r="P24" s="1">
        <v>186475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485</v>
      </c>
      <c r="C26" s="21"/>
      <c r="D26" s="24"/>
      <c r="E26" s="2">
        <v>1674</v>
      </c>
      <c r="F26" s="2">
        <v>1944</v>
      </c>
      <c r="G26" s="2">
        <v>1800.4</v>
      </c>
      <c r="H26" s="2">
        <v>6043</v>
      </c>
      <c r="I26" s="2">
        <v>1296</v>
      </c>
      <c r="J26" s="2">
        <v>1566</v>
      </c>
      <c r="K26" s="2">
        <v>1398.6</v>
      </c>
      <c r="L26" s="2">
        <v>5518</v>
      </c>
      <c r="M26" s="2">
        <v>1836</v>
      </c>
      <c r="N26" s="2">
        <v>2062.8000000000002</v>
      </c>
      <c r="O26" s="2">
        <v>1961.3</v>
      </c>
      <c r="P26" s="2">
        <v>46912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486</v>
      </c>
      <c r="C28" s="21"/>
      <c r="D28" s="24"/>
      <c r="E28" s="2">
        <v>1674</v>
      </c>
      <c r="F28" s="2">
        <v>1944</v>
      </c>
      <c r="G28" s="2">
        <v>1782</v>
      </c>
      <c r="H28" s="2">
        <v>5990</v>
      </c>
      <c r="I28" s="2">
        <v>1242</v>
      </c>
      <c r="J28" s="2">
        <v>1458</v>
      </c>
      <c r="K28" s="2">
        <v>1347.8</v>
      </c>
      <c r="L28" s="2">
        <v>7170</v>
      </c>
      <c r="M28" s="2">
        <v>1922.4</v>
      </c>
      <c r="N28" s="2">
        <v>1922.4</v>
      </c>
      <c r="O28" s="2">
        <v>1922.4</v>
      </c>
      <c r="P28" s="2">
        <v>36727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487</v>
      </c>
      <c r="C30" s="21"/>
      <c r="D30" s="24"/>
      <c r="E30" s="2">
        <v>1674</v>
      </c>
      <c r="F30" s="2">
        <v>1944</v>
      </c>
      <c r="G30" s="2">
        <v>1780.9</v>
      </c>
      <c r="H30" s="2">
        <v>6097</v>
      </c>
      <c r="I30" s="2">
        <v>1242</v>
      </c>
      <c r="J30" s="2">
        <v>1512</v>
      </c>
      <c r="K30" s="2">
        <v>1366.2</v>
      </c>
      <c r="L30" s="2">
        <v>7080</v>
      </c>
      <c r="M30" s="2">
        <v>1845.7</v>
      </c>
      <c r="N30" s="2">
        <v>1944</v>
      </c>
      <c r="O30" s="2">
        <v>1883.5</v>
      </c>
      <c r="P30" s="2">
        <v>25391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488</v>
      </c>
      <c r="C32" s="21"/>
      <c r="D32" s="24"/>
      <c r="E32" s="2">
        <v>1620</v>
      </c>
      <c r="F32" s="2">
        <v>1944</v>
      </c>
      <c r="G32" s="2">
        <v>1766.9</v>
      </c>
      <c r="H32" s="2">
        <v>4874</v>
      </c>
      <c r="I32" s="2">
        <v>1242</v>
      </c>
      <c r="J32" s="2">
        <v>1458</v>
      </c>
      <c r="K32" s="2">
        <v>1380.2</v>
      </c>
      <c r="L32" s="2">
        <v>6647</v>
      </c>
      <c r="M32" s="2">
        <v>1845.7</v>
      </c>
      <c r="N32" s="2">
        <v>1949.4</v>
      </c>
      <c r="O32" s="2">
        <v>1871.6</v>
      </c>
      <c r="P32" s="2">
        <v>48348</v>
      </c>
    </row>
    <row r="33" spans="1:16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490</v>
      </c>
      <c r="C34" s="21"/>
      <c r="D34" s="24"/>
      <c r="E34" s="2">
        <v>1620</v>
      </c>
      <c r="F34" s="2">
        <v>2000.2</v>
      </c>
      <c r="G34" s="2">
        <v>1792.8</v>
      </c>
      <c r="H34" s="2">
        <v>10341</v>
      </c>
      <c r="I34" s="2">
        <v>1188</v>
      </c>
      <c r="J34" s="2">
        <v>1566</v>
      </c>
      <c r="K34" s="2">
        <v>1396.4</v>
      </c>
      <c r="L34" s="2">
        <v>9053</v>
      </c>
      <c r="M34" s="2">
        <v>1845.7</v>
      </c>
      <c r="N34" s="2">
        <v>1987.2</v>
      </c>
      <c r="O34" s="2">
        <v>1872.7</v>
      </c>
      <c r="P34" s="2">
        <v>29097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3" t="s">
        <v>119</v>
      </c>
      <c r="D6" s="22"/>
      <c r="E6" s="23" t="s">
        <v>336</v>
      </c>
      <c r="F6" s="19"/>
      <c r="G6" s="19"/>
      <c r="H6" s="22"/>
      <c r="I6" s="23" t="s">
        <v>337</v>
      </c>
      <c r="J6" s="19"/>
      <c r="K6" s="19"/>
      <c r="L6" s="22"/>
      <c r="M6" s="23" t="s">
        <v>335</v>
      </c>
      <c r="N6" s="19"/>
      <c r="O6" s="19"/>
      <c r="P6" s="22"/>
      <c r="Q6" s="23" t="s">
        <v>345</v>
      </c>
      <c r="R6" s="19"/>
      <c r="S6" s="19"/>
      <c r="T6" s="22"/>
      <c r="U6" s="23" t="s">
        <v>346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0" customFormat="1" ht="13.5" customHeight="1" x14ac:dyDescent="0.15">
      <c r="A10" s="5"/>
      <c r="B10" s="28"/>
      <c r="C10" s="49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0" customFormat="1" ht="13.5" customHeight="1" x14ac:dyDescent="0.15">
      <c r="A11" s="5"/>
      <c r="B11" s="28"/>
      <c r="C11" s="49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0" customFormat="1" ht="13.5" customHeight="1" x14ac:dyDescent="0.15">
      <c r="A12" s="5"/>
      <c r="B12" s="27"/>
      <c r="C12" s="47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8" t="s">
        <v>72</v>
      </c>
      <c r="C13" s="44">
        <v>41791</v>
      </c>
      <c r="D13" s="26" t="s">
        <v>52</v>
      </c>
      <c r="E13" s="2">
        <v>972</v>
      </c>
      <c r="F13" s="2">
        <v>1312.2</v>
      </c>
      <c r="G13" s="2">
        <v>1026.1366544718603</v>
      </c>
      <c r="H13" s="2">
        <v>26960.799999999999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2344.8000000000002</v>
      </c>
      <c r="Q13" s="2">
        <v>1944</v>
      </c>
      <c r="R13" s="2">
        <v>2700</v>
      </c>
      <c r="S13" s="2">
        <v>2527.5899834727297</v>
      </c>
      <c r="T13" s="2">
        <v>5037.3999999999996</v>
      </c>
      <c r="U13" s="2">
        <v>2376</v>
      </c>
      <c r="V13" s="2">
        <v>3240</v>
      </c>
      <c r="W13" s="2">
        <v>2855.5568815996403</v>
      </c>
      <c r="X13" s="2">
        <v>7032.4</v>
      </c>
    </row>
    <row r="14" spans="1:24" ht="13.5" customHeight="1" x14ac:dyDescent="0.15">
      <c r="B14" s="28"/>
      <c r="C14" s="44">
        <v>41821</v>
      </c>
      <c r="D14" s="26"/>
      <c r="E14" s="2">
        <v>918</v>
      </c>
      <c r="F14" s="2">
        <v>1206.3599999999999</v>
      </c>
      <c r="G14" s="2">
        <v>1012.4485812226236</v>
      </c>
      <c r="H14" s="2">
        <v>21559.5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1676.1</v>
      </c>
      <c r="Q14" s="2">
        <v>1944</v>
      </c>
      <c r="R14" s="2">
        <v>2916</v>
      </c>
      <c r="S14" s="2">
        <v>2617.6225072403799</v>
      </c>
      <c r="T14" s="2">
        <v>4426.8</v>
      </c>
      <c r="U14" s="2">
        <v>2376</v>
      </c>
      <c r="V14" s="2">
        <v>3240</v>
      </c>
      <c r="W14" s="2">
        <v>2911.479074605591</v>
      </c>
      <c r="X14" s="2">
        <v>5555.7</v>
      </c>
    </row>
    <row r="15" spans="1:24" ht="13.5" customHeight="1" x14ac:dyDescent="0.15">
      <c r="B15" s="28"/>
      <c r="C15" s="44">
        <v>41852</v>
      </c>
      <c r="D15" s="26"/>
      <c r="E15" s="2">
        <v>918</v>
      </c>
      <c r="F15" s="2">
        <v>1188</v>
      </c>
      <c r="G15" s="2">
        <v>1002.737987954495</v>
      </c>
      <c r="H15" s="2">
        <v>20237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2643.1</v>
      </c>
      <c r="Q15" s="2">
        <v>1944</v>
      </c>
      <c r="R15" s="2">
        <v>2916</v>
      </c>
      <c r="S15" s="2">
        <v>2659.561530068273</v>
      </c>
      <c r="T15" s="2">
        <v>5325.9</v>
      </c>
      <c r="U15" s="2">
        <v>2484</v>
      </c>
      <c r="V15" s="2">
        <v>3240</v>
      </c>
      <c r="W15" s="2">
        <v>2898.4419087793322</v>
      </c>
      <c r="X15" s="2">
        <v>6048.1</v>
      </c>
    </row>
    <row r="16" spans="1:24" ht="13.5" customHeight="1" x14ac:dyDescent="0.15">
      <c r="B16" s="28"/>
      <c r="C16" s="44">
        <v>41883</v>
      </c>
      <c r="D16" s="26"/>
      <c r="E16" s="2">
        <v>864</v>
      </c>
      <c r="F16" s="2">
        <v>1188</v>
      </c>
      <c r="G16" s="2">
        <v>951.7</v>
      </c>
      <c r="H16" s="2">
        <v>18260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2055</v>
      </c>
      <c r="Q16" s="2">
        <v>2160</v>
      </c>
      <c r="R16" s="2">
        <v>2700</v>
      </c>
      <c r="S16" s="2">
        <v>2582.1</v>
      </c>
      <c r="T16" s="2">
        <v>4160</v>
      </c>
      <c r="U16" s="2">
        <v>2484</v>
      </c>
      <c r="V16" s="2">
        <v>3240</v>
      </c>
      <c r="W16" s="2">
        <v>2890.1</v>
      </c>
      <c r="X16" s="2">
        <v>4946</v>
      </c>
    </row>
    <row r="17" spans="2:24" ht="13.5" customHeight="1" x14ac:dyDescent="0.15">
      <c r="B17" s="28"/>
      <c r="C17" s="44">
        <v>41913</v>
      </c>
      <c r="D17" s="26"/>
      <c r="E17" s="2">
        <v>864</v>
      </c>
      <c r="F17" s="2">
        <v>1117.8</v>
      </c>
      <c r="G17" s="2">
        <v>940.5</v>
      </c>
      <c r="H17" s="2">
        <v>23238</v>
      </c>
      <c r="I17" s="2">
        <v>0</v>
      </c>
      <c r="J17" s="2">
        <v>0</v>
      </c>
      <c r="K17" s="2">
        <v>0</v>
      </c>
      <c r="L17" s="2">
        <v>0</v>
      </c>
      <c r="M17" s="2">
        <v>648</v>
      </c>
      <c r="N17" s="2">
        <v>3348</v>
      </c>
      <c r="O17" s="2">
        <v>0</v>
      </c>
      <c r="P17" s="2">
        <v>2169</v>
      </c>
      <c r="Q17" s="2">
        <v>2106</v>
      </c>
      <c r="R17" s="2">
        <v>2700</v>
      </c>
      <c r="S17" s="2">
        <v>2562.6</v>
      </c>
      <c r="T17" s="2">
        <v>3221</v>
      </c>
      <c r="U17" s="2">
        <v>2700</v>
      </c>
      <c r="V17" s="2">
        <v>3564</v>
      </c>
      <c r="W17" s="2">
        <v>2944.3</v>
      </c>
      <c r="X17" s="2">
        <v>4168</v>
      </c>
    </row>
    <row r="18" spans="2:24" ht="13.5" customHeight="1" x14ac:dyDescent="0.15">
      <c r="B18" s="28"/>
      <c r="C18" s="44">
        <v>41944</v>
      </c>
      <c r="D18" s="26"/>
      <c r="E18" s="2">
        <v>864</v>
      </c>
      <c r="F18" s="2">
        <v>1080</v>
      </c>
      <c r="G18" s="2">
        <v>943.3</v>
      </c>
      <c r="H18" s="2">
        <v>20209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1577</v>
      </c>
      <c r="Q18" s="2">
        <v>2160</v>
      </c>
      <c r="R18" s="2">
        <v>2592</v>
      </c>
      <c r="S18" s="2">
        <v>2554.4</v>
      </c>
      <c r="T18" s="2">
        <v>4254</v>
      </c>
      <c r="U18" s="2">
        <v>2916</v>
      </c>
      <c r="V18" s="2">
        <v>3564</v>
      </c>
      <c r="W18" s="2">
        <v>3096.4</v>
      </c>
      <c r="X18" s="2">
        <v>7182</v>
      </c>
    </row>
    <row r="19" spans="2:24" ht="13.5" customHeight="1" x14ac:dyDescent="0.15">
      <c r="B19" s="28"/>
      <c r="C19" s="44">
        <v>41974</v>
      </c>
      <c r="D19" s="26"/>
      <c r="E19" s="2">
        <v>864</v>
      </c>
      <c r="F19" s="2">
        <v>1512</v>
      </c>
      <c r="G19" s="2">
        <v>991.4</v>
      </c>
      <c r="H19" s="2">
        <v>17959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2697</v>
      </c>
      <c r="Q19" s="2">
        <v>2160</v>
      </c>
      <c r="R19" s="2">
        <v>2592</v>
      </c>
      <c r="S19" s="2">
        <v>2440.8000000000002</v>
      </c>
      <c r="T19" s="2">
        <v>7515</v>
      </c>
      <c r="U19" s="2">
        <v>2916</v>
      </c>
      <c r="V19" s="2">
        <v>3456</v>
      </c>
      <c r="W19" s="2">
        <v>3109.4</v>
      </c>
      <c r="X19" s="2">
        <v>8361</v>
      </c>
    </row>
    <row r="20" spans="2:24" ht="13.5" customHeight="1" x14ac:dyDescent="0.15">
      <c r="B20" s="28" t="s">
        <v>472</v>
      </c>
      <c r="C20" s="44">
        <v>42005</v>
      </c>
      <c r="D20" s="26" t="s">
        <v>52</v>
      </c>
      <c r="E20" s="2">
        <v>972</v>
      </c>
      <c r="F20" s="2">
        <v>1404</v>
      </c>
      <c r="G20" s="2">
        <v>1018.1</v>
      </c>
      <c r="H20" s="2">
        <v>17973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1907</v>
      </c>
      <c r="Q20" s="2">
        <v>2160</v>
      </c>
      <c r="R20" s="2">
        <v>2592</v>
      </c>
      <c r="S20" s="2">
        <v>2474.8000000000002</v>
      </c>
      <c r="T20" s="2">
        <v>3202</v>
      </c>
      <c r="U20" s="2">
        <v>2916</v>
      </c>
      <c r="V20" s="2">
        <v>3683.9</v>
      </c>
      <c r="W20" s="2">
        <v>3131.4</v>
      </c>
      <c r="X20" s="2">
        <v>3615</v>
      </c>
    </row>
    <row r="21" spans="2:24" ht="13.5" customHeight="1" x14ac:dyDescent="0.15">
      <c r="B21" s="28"/>
      <c r="C21" s="44">
        <v>42036</v>
      </c>
      <c r="D21" s="26"/>
      <c r="E21" s="2">
        <v>972</v>
      </c>
      <c r="F21" s="2">
        <v>1512</v>
      </c>
      <c r="G21" s="2">
        <v>1041.3</v>
      </c>
      <c r="H21" s="2">
        <v>15273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1939</v>
      </c>
      <c r="Q21" s="2">
        <v>2160</v>
      </c>
      <c r="R21" s="2">
        <v>2700</v>
      </c>
      <c r="S21" s="2">
        <v>2475</v>
      </c>
      <c r="T21" s="2">
        <v>2950</v>
      </c>
      <c r="U21" s="2">
        <v>2916</v>
      </c>
      <c r="V21" s="2">
        <v>3780</v>
      </c>
      <c r="W21" s="2">
        <v>3048</v>
      </c>
      <c r="X21" s="2">
        <v>4751</v>
      </c>
    </row>
    <row r="22" spans="2:24" ht="13.5" customHeight="1" x14ac:dyDescent="0.15">
      <c r="B22" s="28"/>
      <c r="C22" s="44">
        <v>42064</v>
      </c>
      <c r="D22" s="26"/>
      <c r="E22" s="2">
        <v>1242</v>
      </c>
      <c r="F22" s="2">
        <v>1512</v>
      </c>
      <c r="G22" s="2">
        <v>1388.9</v>
      </c>
      <c r="H22" s="2">
        <v>23220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1778</v>
      </c>
      <c r="Q22" s="2">
        <v>2484</v>
      </c>
      <c r="R22" s="2">
        <v>3024</v>
      </c>
      <c r="S22" s="2">
        <v>2861.2</v>
      </c>
      <c r="T22" s="2">
        <v>3153</v>
      </c>
      <c r="U22" s="2">
        <v>3024</v>
      </c>
      <c r="V22" s="2">
        <v>3780</v>
      </c>
      <c r="W22" s="2">
        <v>3180.9</v>
      </c>
      <c r="X22" s="2">
        <v>4039</v>
      </c>
    </row>
    <row r="23" spans="2:24" ht="13.5" customHeight="1" x14ac:dyDescent="0.15">
      <c r="B23" s="28"/>
      <c r="C23" s="44">
        <v>42095</v>
      </c>
      <c r="D23" s="26"/>
      <c r="E23" s="2">
        <v>1244.2</v>
      </c>
      <c r="F23" s="2">
        <v>1620</v>
      </c>
      <c r="G23" s="2">
        <v>1281.5</v>
      </c>
      <c r="H23" s="2">
        <v>26063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1615</v>
      </c>
      <c r="Q23" s="2">
        <v>2484</v>
      </c>
      <c r="R23" s="2">
        <v>3024</v>
      </c>
      <c r="S23" s="2">
        <v>2888.7</v>
      </c>
      <c r="T23" s="2">
        <v>3825</v>
      </c>
      <c r="U23" s="2">
        <v>3024</v>
      </c>
      <c r="V23" s="2">
        <v>3780</v>
      </c>
      <c r="W23" s="2">
        <v>3200.3</v>
      </c>
      <c r="X23" s="2">
        <v>4875</v>
      </c>
    </row>
    <row r="24" spans="2:24" ht="13.5" customHeight="1" x14ac:dyDescent="0.15">
      <c r="B24" s="28"/>
      <c r="C24" s="44">
        <v>42125</v>
      </c>
      <c r="D24" s="26"/>
      <c r="E24" s="2">
        <v>1221.5</v>
      </c>
      <c r="F24" s="2">
        <v>1242</v>
      </c>
      <c r="G24" s="2">
        <v>1232.7</v>
      </c>
      <c r="H24" s="2">
        <v>11511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2099</v>
      </c>
      <c r="Q24" s="2">
        <v>2376</v>
      </c>
      <c r="R24" s="2">
        <v>2808</v>
      </c>
      <c r="S24" s="2">
        <v>2576.3000000000002</v>
      </c>
      <c r="T24" s="2">
        <v>3377</v>
      </c>
      <c r="U24" s="2">
        <v>3240</v>
      </c>
      <c r="V24" s="2">
        <v>3791.9</v>
      </c>
      <c r="W24" s="2">
        <v>3315.6</v>
      </c>
      <c r="X24" s="2">
        <v>4128</v>
      </c>
    </row>
    <row r="25" spans="2:24" ht="13.5" customHeight="1" x14ac:dyDescent="0.15">
      <c r="B25" s="27"/>
      <c r="C25" s="50">
        <v>42156</v>
      </c>
      <c r="D25" s="29"/>
      <c r="E25" s="1">
        <v>1296</v>
      </c>
      <c r="F25" s="1">
        <v>1674</v>
      </c>
      <c r="G25" s="1">
        <v>1370.2</v>
      </c>
      <c r="H25" s="1">
        <v>11351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3287</v>
      </c>
      <c r="Q25" s="1">
        <v>2376</v>
      </c>
      <c r="R25" s="1">
        <v>2754</v>
      </c>
      <c r="S25" s="1">
        <v>2438.4</v>
      </c>
      <c r="T25" s="1">
        <v>3167</v>
      </c>
      <c r="U25" s="1">
        <v>3240</v>
      </c>
      <c r="V25" s="1">
        <v>4104</v>
      </c>
      <c r="W25" s="1">
        <v>3356.3</v>
      </c>
      <c r="X25" s="1">
        <v>4612</v>
      </c>
    </row>
    <row r="26" spans="2:24" ht="13.5" customHeight="1" x14ac:dyDescent="0.15">
      <c r="B26" s="61"/>
      <c r="C26" s="23" t="s">
        <v>119</v>
      </c>
      <c r="D26" s="22"/>
      <c r="E26" s="23" t="s">
        <v>344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5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1"/>
      <c r="P28" s="71"/>
      <c r="Q28" s="71"/>
      <c r="R28" s="71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49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8"/>
      <c r="C30" s="49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1"/>
      <c r="V30" s="7"/>
      <c r="W30" s="7"/>
      <c r="X30" s="7"/>
    </row>
    <row r="31" spans="2:24" ht="13.5" customHeight="1" x14ac:dyDescent="0.15">
      <c r="B31" s="28"/>
      <c r="C31" s="49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1"/>
      <c r="V31" s="7"/>
      <c r="W31" s="7"/>
      <c r="X31" s="7"/>
    </row>
    <row r="32" spans="2:24" ht="13.5" customHeight="1" x14ac:dyDescent="0.15">
      <c r="B32" s="27"/>
      <c r="C32" s="47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1"/>
      <c r="V32" s="7"/>
      <c r="W32" s="7"/>
      <c r="X32" s="7"/>
    </row>
    <row r="33" spans="2:24" ht="13.5" customHeight="1" x14ac:dyDescent="0.15">
      <c r="B33" s="28" t="s">
        <v>72</v>
      </c>
      <c r="C33" s="44">
        <v>41791</v>
      </c>
      <c r="D33" s="26" t="s">
        <v>52</v>
      </c>
      <c r="E33" s="2">
        <v>1270.08</v>
      </c>
      <c r="F33" s="2">
        <v>1620</v>
      </c>
      <c r="G33" s="2">
        <v>1408.4075255451382</v>
      </c>
      <c r="H33" s="2">
        <v>17698.8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/>
      <c r="C34" s="44">
        <v>41821</v>
      </c>
      <c r="D34" s="26"/>
      <c r="E34" s="2">
        <v>1242</v>
      </c>
      <c r="F34" s="2">
        <v>1620</v>
      </c>
      <c r="G34" s="2">
        <v>1354.8456846956815</v>
      </c>
      <c r="H34" s="2">
        <v>18272.7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/>
      <c r="C35" s="44">
        <v>41852</v>
      </c>
      <c r="D35" s="26"/>
      <c r="E35" s="2">
        <v>1242</v>
      </c>
      <c r="F35" s="2">
        <v>1515.24</v>
      </c>
      <c r="G35" s="2">
        <v>1360.0126004563945</v>
      </c>
      <c r="H35" s="2">
        <v>8582.2000000000007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/>
      <c r="C36" s="44">
        <v>41883</v>
      </c>
      <c r="D36" s="26"/>
      <c r="E36" s="2">
        <v>1242</v>
      </c>
      <c r="F36" s="2">
        <v>1574.6</v>
      </c>
      <c r="G36" s="2">
        <v>1370.6</v>
      </c>
      <c r="H36" s="2">
        <v>15277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/>
      <c r="C37" s="44">
        <v>41913</v>
      </c>
      <c r="D37" s="26"/>
      <c r="E37" s="2">
        <v>1566</v>
      </c>
      <c r="F37" s="2">
        <v>1566</v>
      </c>
      <c r="G37" s="2">
        <v>1566</v>
      </c>
      <c r="H37" s="2">
        <v>15109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/>
      <c r="C38" s="44">
        <v>41944</v>
      </c>
      <c r="D38" s="26"/>
      <c r="E38" s="2">
        <v>1371.6</v>
      </c>
      <c r="F38" s="2">
        <v>1759.3</v>
      </c>
      <c r="G38" s="2">
        <v>1479.8</v>
      </c>
      <c r="H38" s="2">
        <v>18052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4">
        <v>41974</v>
      </c>
      <c r="D39" s="26"/>
      <c r="E39" s="2">
        <v>1350</v>
      </c>
      <c r="F39" s="2">
        <v>1749.6</v>
      </c>
      <c r="G39" s="2">
        <v>1484.8</v>
      </c>
      <c r="H39" s="2">
        <v>29723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 t="s">
        <v>472</v>
      </c>
      <c r="C40" s="44">
        <v>42005</v>
      </c>
      <c r="D40" s="26" t="s">
        <v>52</v>
      </c>
      <c r="E40" s="2">
        <v>1436.4</v>
      </c>
      <c r="F40" s="2">
        <v>1749.6</v>
      </c>
      <c r="G40" s="2">
        <v>1523.3</v>
      </c>
      <c r="H40" s="2">
        <v>25435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4">
        <v>42036</v>
      </c>
      <c r="D41" s="26"/>
      <c r="E41" s="2">
        <v>1704.2</v>
      </c>
      <c r="F41" s="2">
        <v>1704.2</v>
      </c>
      <c r="G41" s="2">
        <v>1704.5</v>
      </c>
      <c r="H41" s="2">
        <v>23180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4">
        <v>42064</v>
      </c>
      <c r="D42" s="26"/>
      <c r="E42" s="2">
        <v>0</v>
      </c>
      <c r="F42" s="2">
        <v>0</v>
      </c>
      <c r="G42" s="2">
        <v>0</v>
      </c>
      <c r="H42" s="2">
        <v>31688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/>
      <c r="C43" s="44">
        <v>42095</v>
      </c>
      <c r="D43" s="26"/>
      <c r="E43" s="2">
        <v>1620</v>
      </c>
      <c r="F43" s="2">
        <v>1939.7</v>
      </c>
      <c r="G43" s="2">
        <v>1732.8</v>
      </c>
      <c r="H43" s="2">
        <v>24014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/>
      <c r="C44" s="44">
        <v>42125</v>
      </c>
      <c r="D44" s="26"/>
      <c r="E44" s="2">
        <v>1728</v>
      </c>
      <c r="F44" s="2">
        <v>2001.2</v>
      </c>
      <c r="G44" s="2">
        <v>1826.5</v>
      </c>
      <c r="H44" s="2">
        <v>15049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50">
        <v>42156</v>
      </c>
      <c r="D45" s="29"/>
      <c r="E45" s="1">
        <v>1748.5</v>
      </c>
      <c r="F45" s="1">
        <v>2022.8</v>
      </c>
      <c r="G45" s="1">
        <v>1881.8</v>
      </c>
      <c r="H45" s="1">
        <v>17894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X39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8"/>
      <c r="C10" s="49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7"/>
      <c r="C11" s="47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8" t="s">
        <v>72</v>
      </c>
      <c r="C12" s="44">
        <v>41791</v>
      </c>
      <c r="D12" s="26" t="s">
        <v>52</v>
      </c>
      <c r="E12" s="2">
        <v>1836</v>
      </c>
      <c r="F12" s="2">
        <v>2700</v>
      </c>
      <c r="G12" s="2">
        <v>2260.153662321864</v>
      </c>
      <c r="H12" s="2">
        <v>73190.099999999991</v>
      </c>
      <c r="I12" s="2">
        <v>1512</v>
      </c>
      <c r="J12" s="2">
        <v>2052</v>
      </c>
      <c r="K12" s="2">
        <v>1834.7238860853154</v>
      </c>
      <c r="L12" s="2">
        <v>46093.5</v>
      </c>
      <c r="M12" s="2">
        <v>1296</v>
      </c>
      <c r="N12" s="2">
        <v>2160</v>
      </c>
      <c r="O12" s="2">
        <v>1484.3780410337565</v>
      </c>
      <c r="P12" s="2">
        <v>19982.099999999999</v>
      </c>
      <c r="Q12" s="2">
        <v>5183.7840000000006</v>
      </c>
      <c r="R12" s="2">
        <v>6480</v>
      </c>
      <c r="S12" s="2">
        <v>5518.6824578641063</v>
      </c>
      <c r="T12" s="2">
        <v>12549</v>
      </c>
      <c r="U12" s="2">
        <v>3672</v>
      </c>
      <c r="V12" s="2">
        <v>4922.2080000000005</v>
      </c>
      <c r="W12" s="2">
        <v>3948.6856113548038</v>
      </c>
      <c r="X12" s="2">
        <v>25547.5</v>
      </c>
    </row>
    <row r="13" spans="1:24" ht="13.5" customHeight="1" x14ac:dyDescent="0.15">
      <c r="A13" s="5"/>
      <c r="B13" s="28"/>
      <c r="C13" s="44">
        <v>41821</v>
      </c>
      <c r="D13" s="26"/>
      <c r="E13" s="2">
        <v>1836</v>
      </c>
      <c r="F13" s="2">
        <v>2970</v>
      </c>
      <c r="G13" s="2">
        <v>2279.7231128108701</v>
      </c>
      <c r="H13" s="2">
        <v>70120.899999999994</v>
      </c>
      <c r="I13" s="2">
        <v>1674</v>
      </c>
      <c r="J13" s="2">
        <v>2052</v>
      </c>
      <c r="K13" s="2">
        <v>1866.0171945853924</v>
      </c>
      <c r="L13" s="2">
        <v>46318.3</v>
      </c>
      <c r="M13" s="2">
        <v>1188</v>
      </c>
      <c r="N13" s="2">
        <v>2268</v>
      </c>
      <c r="O13" s="2">
        <v>1482.6724631101022</v>
      </c>
      <c r="P13" s="2">
        <v>21888.9</v>
      </c>
      <c r="Q13" s="2">
        <v>4860</v>
      </c>
      <c r="R13" s="2">
        <v>6480</v>
      </c>
      <c r="S13" s="2">
        <v>5502.5143095768371</v>
      </c>
      <c r="T13" s="2">
        <v>11946.4</v>
      </c>
      <c r="U13" s="2">
        <v>3456</v>
      </c>
      <c r="V13" s="2">
        <v>4644</v>
      </c>
      <c r="W13" s="2">
        <v>3949.5225365778933</v>
      </c>
      <c r="X13" s="2">
        <v>23448.699999999997</v>
      </c>
    </row>
    <row r="14" spans="1:24" ht="13.5" customHeight="1" x14ac:dyDescent="0.15">
      <c r="A14" s="5"/>
      <c r="B14" s="28"/>
      <c r="C14" s="44">
        <v>41852</v>
      </c>
      <c r="D14" s="26"/>
      <c r="E14" s="2">
        <v>1944</v>
      </c>
      <c r="F14" s="2">
        <v>2808</v>
      </c>
      <c r="G14" s="2">
        <v>2267.77600601618</v>
      </c>
      <c r="H14" s="2">
        <v>58241.2</v>
      </c>
      <c r="I14" s="2">
        <v>1620</v>
      </c>
      <c r="J14" s="2">
        <v>1998</v>
      </c>
      <c r="K14" s="2">
        <v>1809.1929452937072</v>
      </c>
      <c r="L14" s="2">
        <v>36507.299999999996</v>
      </c>
      <c r="M14" s="2">
        <v>1188</v>
      </c>
      <c r="N14" s="2">
        <v>2041.2</v>
      </c>
      <c r="O14" s="2">
        <v>1425.1808789945471</v>
      </c>
      <c r="P14" s="2">
        <v>19280</v>
      </c>
      <c r="Q14" s="2">
        <v>5184</v>
      </c>
      <c r="R14" s="2">
        <v>6264</v>
      </c>
      <c r="S14" s="2">
        <v>5569.2109902424891</v>
      </c>
      <c r="T14" s="2">
        <v>12066.2</v>
      </c>
      <c r="U14" s="2">
        <v>3564</v>
      </c>
      <c r="V14" s="2">
        <v>4320</v>
      </c>
      <c r="W14" s="2">
        <v>3920.7885370998965</v>
      </c>
      <c r="X14" s="2">
        <v>26273.9</v>
      </c>
    </row>
    <row r="15" spans="1:24" ht="13.5" customHeight="1" x14ac:dyDescent="0.15">
      <c r="A15" s="5"/>
      <c r="B15" s="28"/>
      <c r="C15" s="44">
        <v>41883</v>
      </c>
      <c r="D15" s="26"/>
      <c r="E15" s="2">
        <v>1944</v>
      </c>
      <c r="F15" s="2">
        <v>2916</v>
      </c>
      <c r="G15" s="2">
        <v>2343.3000000000002</v>
      </c>
      <c r="H15" s="2">
        <v>63662</v>
      </c>
      <c r="I15" s="2">
        <v>1620</v>
      </c>
      <c r="J15" s="2">
        <v>2160</v>
      </c>
      <c r="K15" s="2">
        <v>1861.1</v>
      </c>
      <c r="L15" s="2">
        <v>47701</v>
      </c>
      <c r="M15" s="2">
        <v>1134</v>
      </c>
      <c r="N15" s="2">
        <v>1950.5</v>
      </c>
      <c r="O15" s="2">
        <v>1385.7</v>
      </c>
      <c r="P15" s="2">
        <v>20798</v>
      </c>
      <c r="Q15" s="2">
        <v>4860</v>
      </c>
      <c r="R15" s="2">
        <v>6264</v>
      </c>
      <c r="S15" s="2">
        <v>5580.6</v>
      </c>
      <c r="T15" s="2">
        <v>12155</v>
      </c>
      <c r="U15" s="2">
        <v>3564</v>
      </c>
      <c r="V15" s="2">
        <v>4536</v>
      </c>
      <c r="W15" s="2">
        <v>4067.3</v>
      </c>
      <c r="X15" s="2">
        <v>26977</v>
      </c>
    </row>
    <row r="16" spans="1:24" ht="13.5" customHeight="1" x14ac:dyDescent="0.15">
      <c r="A16" s="5"/>
      <c r="B16" s="28"/>
      <c r="C16" s="44">
        <v>41913</v>
      </c>
      <c r="D16" s="26"/>
      <c r="E16" s="2">
        <v>2052</v>
      </c>
      <c r="F16" s="2">
        <v>2970</v>
      </c>
      <c r="G16" s="2">
        <v>2511.1</v>
      </c>
      <c r="H16" s="2">
        <v>48423</v>
      </c>
      <c r="I16" s="2">
        <v>1728</v>
      </c>
      <c r="J16" s="2">
        <v>2160</v>
      </c>
      <c r="K16" s="2">
        <v>1924.9</v>
      </c>
      <c r="L16" s="2">
        <v>38957</v>
      </c>
      <c r="M16" s="2">
        <v>1080</v>
      </c>
      <c r="N16" s="2">
        <v>2268</v>
      </c>
      <c r="O16" s="2">
        <v>1400.2</v>
      </c>
      <c r="P16" s="2">
        <v>14430</v>
      </c>
      <c r="Q16" s="2">
        <v>4644</v>
      </c>
      <c r="R16" s="2">
        <v>6264</v>
      </c>
      <c r="S16" s="2">
        <v>5486.3</v>
      </c>
      <c r="T16" s="2">
        <v>9749</v>
      </c>
      <c r="U16" s="2">
        <v>3780</v>
      </c>
      <c r="V16" s="2">
        <v>4644</v>
      </c>
      <c r="W16" s="2">
        <v>4120.3</v>
      </c>
      <c r="X16" s="2">
        <v>19830</v>
      </c>
    </row>
    <row r="17" spans="1:24" ht="13.5" customHeight="1" x14ac:dyDescent="0.15">
      <c r="A17" s="5"/>
      <c r="B17" s="28"/>
      <c r="C17" s="44">
        <v>41944</v>
      </c>
      <c r="D17" s="26"/>
      <c r="E17" s="2">
        <v>2484</v>
      </c>
      <c r="F17" s="2">
        <v>3456</v>
      </c>
      <c r="G17" s="2">
        <v>2859.7</v>
      </c>
      <c r="H17" s="2">
        <v>49457</v>
      </c>
      <c r="I17" s="2">
        <v>1836</v>
      </c>
      <c r="J17" s="2">
        <v>2430</v>
      </c>
      <c r="K17" s="2">
        <v>2063</v>
      </c>
      <c r="L17" s="2">
        <v>30579</v>
      </c>
      <c r="M17" s="2">
        <v>1188</v>
      </c>
      <c r="N17" s="2">
        <v>1998</v>
      </c>
      <c r="O17" s="2">
        <v>1590.7</v>
      </c>
      <c r="P17" s="2">
        <v>13160</v>
      </c>
      <c r="Q17" s="2">
        <v>5184</v>
      </c>
      <c r="R17" s="2">
        <v>7020</v>
      </c>
      <c r="S17" s="2">
        <v>5767.3</v>
      </c>
      <c r="T17" s="2">
        <v>10291</v>
      </c>
      <c r="U17" s="2">
        <v>4104</v>
      </c>
      <c r="V17" s="2">
        <v>4860</v>
      </c>
      <c r="W17" s="2">
        <v>4330.8999999999996</v>
      </c>
      <c r="X17" s="2">
        <v>21129</v>
      </c>
    </row>
    <row r="18" spans="1:24" ht="13.5" customHeight="1" x14ac:dyDescent="0.15">
      <c r="A18" s="5"/>
      <c r="B18" s="28"/>
      <c r="C18" s="44">
        <v>41974</v>
      </c>
      <c r="D18" s="26"/>
      <c r="E18" s="2">
        <v>2808</v>
      </c>
      <c r="F18" s="2">
        <v>3564</v>
      </c>
      <c r="G18" s="2">
        <v>3005.7</v>
      </c>
      <c r="H18" s="2">
        <v>73544.100000000006</v>
      </c>
      <c r="I18" s="2">
        <v>1944</v>
      </c>
      <c r="J18" s="2">
        <v>2592</v>
      </c>
      <c r="K18" s="2">
        <v>2162.1</v>
      </c>
      <c r="L18" s="2">
        <v>53035.5</v>
      </c>
      <c r="M18" s="2">
        <v>1242</v>
      </c>
      <c r="N18" s="2">
        <v>1890</v>
      </c>
      <c r="O18" s="2">
        <v>1589.3</v>
      </c>
      <c r="P18" s="2">
        <v>18965.7</v>
      </c>
      <c r="Q18" s="2">
        <v>5616</v>
      </c>
      <c r="R18" s="2">
        <v>6480</v>
      </c>
      <c r="S18" s="2">
        <v>6013.8</v>
      </c>
      <c r="T18" s="2">
        <v>14829</v>
      </c>
      <c r="U18" s="2">
        <v>4536</v>
      </c>
      <c r="V18" s="2">
        <v>4968</v>
      </c>
      <c r="W18" s="2">
        <v>4663.3999999999996</v>
      </c>
      <c r="X18" s="2">
        <v>26889.599999999999</v>
      </c>
    </row>
    <row r="19" spans="1:24" ht="13.5" customHeight="1" x14ac:dyDescent="0.15">
      <c r="A19" s="5"/>
      <c r="B19" s="28" t="s">
        <v>472</v>
      </c>
      <c r="C19" s="44">
        <v>42005</v>
      </c>
      <c r="D19" s="26" t="s">
        <v>52</v>
      </c>
      <c r="E19" s="2">
        <v>2592</v>
      </c>
      <c r="F19" s="2">
        <v>3564</v>
      </c>
      <c r="G19" s="2">
        <v>2963.2</v>
      </c>
      <c r="H19" s="2">
        <v>59740.5</v>
      </c>
      <c r="I19" s="2">
        <v>1890</v>
      </c>
      <c r="J19" s="2">
        <v>2556.4</v>
      </c>
      <c r="K19" s="2">
        <v>2177.1</v>
      </c>
      <c r="L19" s="2">
        <v>39489.9</v>
      </c>
      <c r="M19" s="2">
        <v>1188</v>
      </c>
      <c r="N19" s="2">
        <v>1998</v>
      </c>
      <c r="O19" s="2">
        <v>1550.4</v>
      </c>
      <c r="P19" s="2">
        <v>14494.7</v>
      </c>
      <c r="Q19" s="2">
        <v>5400</v>
      </c>
      <c r="R19" s="2">
        <v>6480</v>
      </c>
      <c r="S19" s="2">
        <v>5871.8</v>
      </c>
      <c r="T19" s="2">
        <v>10033.200000000001</v>
      </c>
      <c r="U19" s="2">
        <v>4212</v>
      </c>
      <c r="V19" s="2">
        <v>5076</v>
      </c>
      <c r="W19" s="2">
        <v>4628.8</v>
      </c>
      <c r="X19" s="2">
        <v>23508.5</v>
      </c>
    </row>
    <row r="20" spans="1:24" ht="13.5" customHeight="1" x14ac:dyDescent="0.15">
      <c r="A20" s="5"/>
      <c r="B20" s="28"/>
      <c r="C20" s="44">
        <v>42036</v>
      </c>
      <c r="D20" s="26"/>
      <c r="E20" s="2">
        <v>2592</v>
      </c>
      <c r="F20" s="2">
        <v>3348</v>
      </c>
      <c r="G20" s="2">
        <v>2868.6</v>
      </c>
      <c r="H20" s="2">
        <v>51810</v>
      </c>
      <c r="I20" s="2">
        <v>1944</v>
      </c>
      <c r="J20" s="2">
        <v>2667.6</v>
      </c>
      <c r="K20" s="2">
        <v>2204.4</v>
      </c>
      <c r="L20" s="2">
        <v>36904</v>
      </c>
      <c r="M20" s="2">
        <v>1296</v>
      </c>
      <c r="N20" s="2">
        <v>2089.8000000000002</v>
      </c>
      <c r="O20" s="2">
        <v>1567.2</v>
      </c>
      <c r="P20" s="2">
        <v>12979</v>
      </c>
      <c r="Q20" s="2">
        <v>5724</v>
      </c>
      <c r="R20" s="2">
        <v>6480</v>
      </c>
      <c r="S20" s="2">
        <v>5989.2</v>
      </c>
      <c r="T20" s="2">
        <v>9210</v>
      </c>
      <c r="U20" s="2">
        <v>4428</v>
      </c>
      <c r="V20" s="2">
        <v>4914</v>
      </c>
      <c r="W20" s="2">
        <v>4598.7</v>
      </c>
      <c r="X20" s="2">
        <v>18421</v>
      </c>
    </row>
    <row r="21" spans="1:24" ht="13.5" customHeight="1" x14ac:dyDescent="0.15">
      <c r="A21" s="5"/>
      <c r="B21" s="28"/>
      <c r="C21" s="44">
        <v>42064</v>
      </c>
      <c r="D21" s="26"/>
      <c r="E21" s="2">
        <v>2592</v>
      </c>
      <c r="F21" s="2">
        <v>3564</v>
      </c>
      <c r="G21" s="2">
        <v>2988.4</v>
      </c>
      <c r="H21" s="2">
        <v>58912</v>
      </c>
      <c r="I21" s="2">
        <v>1998</v>
      </c>
      <c r="J21" s="2">
        <v>2835</v>
      </c>
      <c r="K21" s="2">
        <v>2323.6999999999998</v>
      </c>
      <c r="L21" s="2">
        <v>40439</v>
      </c>
      <c r="M21" s="2">
        <v>1296</v>
      </c>
      <c r="N21" s="2">
        <v>2160</v>
      </c>
      <c r="O21" s="2">
        <v>1613.3</v>
      </c>
      <c r="P21" s="2">
        <v>18246</v>
      </c>
      <c r="Q21" s="2">
        <v>5616</v>
      </c>
      <c r="R21" s="2">
        <v>6480</v>
      </c>
      <c r="S21" s="2">
        <v>6082.7</v>
      </c>
      <c r="T21" s="2">
        <v>11838</v>
      </c>
      <c r="U21" s="2">
        <v>4320</v>
      </c>
      <c r="V21" s="2">
        <v>5184</v>
      </c>
      <c r="W21" s="2">
        <v>4524.5</v>
      </c>
      <c r="X21" s="2">
        <v>24263</v>
      </c>
    </row>
    <row r="22" spans="1:24" ht="13.5" customHeight="1" x14ac:dyDescent="0.15">
      <c r="A22" s="5"/>
      <c r="B22" s="28"/>
      <c r="C22" s="44">
        <v>42095</v>
      </c>
      <c r="D22" s="26"/>
      <c r="E22" s="2">
        <v>2484</v>
      </c>
      <c r="F22" s="2">
        <v>3564</v>
      </c>
      <c r="G22" s="2">
        <v>2962.2</v>
      </c>
      <c r="H22" s="2">
        <v>47929</v>
      </c>
      <c r="I22" s="2">
        <v>2160</v>
      </c>
      <c r="J22" s="2">
        <v>2921.4</v>
      </c>
      <c r="K22" s="2">
        <v>2379</v>
      </c>
      <c r="L22" s="2">
        <v>31607</v>
      </c>
      <c r="M22" s="2">
        <v>1404</v>
      </c>
      <c r="N22" s="2">
        <v>2160</v>
      </c>
      <c r="O22" s="2">
        <v>1597.9</v>
      </c>
      <c r="P22" s="2">
        <v>13019</v>
      </c>
      <c r="Q22" s="2">
        <v>5400</v>
      </c>
      <c r="R22" s="2">
        <v>6577.2</v>
      </c>
      <c r="S22" s="2">
        <v>6049.9</v>
      </c>
      <c r="T22" s="2">
        <v>10236</v>
      </c>
      <c r="U22" s="2">
        <v>4320</v>
      </c>
      <c r="V22" s="2">
        <v>5076</v>
      </c>
      <c r="W22" s="2">
        <v>4581</v>
      </c>
      <c r="X22" s="2">
        <v>16830</v>
      </c>
    </row>
    <row r="23" spans="1:24" ht="13.5" customHeight="1" x14ac:dyDescent="0.15">
      <c r="A23" s="5"/>
      <c r="B23" s="28"/>
      <c r="C23" s="44">
        <v>42125</v>
      </c>
      <c r="D23" s="26"/>
      <c r="E23" s="2">
        <v>2700</v>
      </c>
      <c r="F23" s="2">
        <v>3456</v>
      </c>
      <c r="G23" s="2">
        <v>2918.2</v>
      </c>
      <c r="H23" s="2">
        <v>49719.9</v>
      </c>
      <c r="I23" s="2">
        <v>2160</v>
      </c>
      <c r="J23" s="2">
        <v>2902</v>
      </c>
      <c r="K23" s="2">
        <v>2458.3000000000002</v>
      </c>
      <c r="L23" s="2">
        <v>33031.9</v>
      </c>
      <c r="M23" s="2">
        <v>1404</v>
      </c>
      <c r="N23" s="2">
        <v>2160</v>
      </c>
      <c r="O23" s="2">
        <v>1662.3</v>
      </c>
      <c r="P23" s="2">
        <v>13640.9</v>
      </c>
      <c r="Q23" s="2">
        <v>4860</v>
      </c>
      <c r="R23" s="2">
        <v>6782.4</v>
      </c>
      <c r="S23" s="2">
        <v>6041.8</v>
      </c>
      <c r="T23" s="2">
        <v>8804.7000000000007</v>
      </c>
      <c r="U23" s="2">
        <v>4536</v>
      </c>
      <c r="V23" s="2">
        <v>5400</v>
      </c>
      <c r="W23" s="2">
        <v>4711.7</v>
      </c>
      <c r="X23" s="2">
        <v>13591.6</v>
      </c>
    </row>
    <row r="24" spans="1:24" ht="13.5" customHeight="1" x14ac:dyDescent="0.15">
      <c r="A24" s="5"/>
      <c r="B24" s="27"/>
      <c r="C24" s="50">
        <v>42156</v>
      </c>
      <c r="D24" s="29"/>
      <c r="E24" s="1">
        <v>2700</v>
      </c>
      <c r="F24" s="1">
        <v>3456</v>
      </c>
      <c r="G24" s="1">
        <v>3017.1</v>
      </c>
      <c r="H24" s="1">
        <v>60350</v>
      </c>
      <c r="I24" s="1">
        <v>2376</v>
      </c>
      <c r="J24" s="1">
        <v>2916</v>
      </c>
      <c r="K24" s="1">
        <v>2525.3000000000002</v>
      </c>
      <c r="L24" s="1">
        <v>47444</v>
      </c>
      <c r="M24" s="1">
        <v>1512</v>
      </c>
      <c r="N24" s="1">
        <v>2322</v>
      </c>
      <c r="O24" s="1">
        <v>1764.1</v>
      </c>
      <c r="P24" s="1">
        <v>19193</v>
      </c>
      <c r="Q24" s="1">
        <v>5616</v>
      </c>
      <c r="R24" s="1">
        <v>6804</v>
      </c>
      <c r="S24" s="1">
        <v>6095</v>
      </c>
      <c r="T24" s="1">
        <v>13736</v>
      </c>
      <c r="U24" s="1">
        <v>4536</v>
      </c>
      <c r="V24" s="1">
        <v>5464.8</v>
      </c>
      <c r="W24" s="1">
        <v>4704.2</v>
      </c>
      <c r="X24" s="1">
        <v>27299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2700</v>
      </c>
      <c r="F26" s="2">
        <v>3456</v>
      </c>
      <c r="G26" s="2">
        <v>3037</v>
      </c>
      <c r="H26" s="2">
        <v>11707</v>
      </c>
      <c r="I26" s="2">
        <v>2376</v>
      </c>
      <c r="J26" s="2">
        <v>2899.8</v>
      </c>
      <c r="K26" s="2">
        <v>2535.8000000000002</v>
      </c>
      <c r="L26" s="2">
        <v>11068</v>
      </c>
      <c r="M26" s="2">
        <v>1512</v>
      </c>
      <c r="N26" s="2">
        <v>2203.1999999999998</v>
      </c>
      <c r="O26" s="2">
        <v>1709.6</v>
      </c>
      <c r="P26" s="2">
        <v>4463</v>
      </c>
      <c r="Q26" s="2">
        <v>5616</v>
      </c>
      <c r="R26" s="2">
        <v>6804</v>
      </c>
      <c r="S26" s="2">
        <v>6072.8</v>
      </c>
      <c r="T26" s="2">
        <v>3282</v>
      </c>
      <c r="U26" s="2">
        <v>4536</v>
      </c>
      <c r="V26" s="2">
        <v>5292</v>
      </c>
      <c r="W26" s="2">
        <v>4678.6000000000004</v>
      </c>
      <c r="X26" s="2">
        <v>7624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2700</v>
      </c>
      <c r="F28" s="2">
        <v>3435.5</v>
      </c>
      <c r="G28" s="2">
        <v>3037</v>
      </c>
      <c r="H28" s="2">
        <v>12262</v>
      </c>
      <c r="I28" s="2">
        <v>2376</v>
      </c>
      <c r="J28" s="2">
        <v>2916</v>
      </c>
      <c r="K28" s="2">
        <v>2527.1999999999998</v>
      </c>
      <c r="L28" s="2">
        <v>8491</v>
      </c>
      <c r="M28" s="2">
        <v>1620</v>
      </c>
      <c r="N28" s="2">
        <v>2203.1999999999998</v>
      </c>
      <c r="O28" s="2">
        <v>1725.8</v>
      </c>
      <c r="P28" s="2">
        <v>2739</v>
      </c>
      <c r="Q28" s="2">
        <v>5724</v>
      </c>
      <c r="R28" s="2">
        <v>6804</v>
      </c>
      <c r="S28" s="2">
        <v>6103.1</v>
      </c>
      <c r="T28" s="2">
        <v>2567</v>
      </c>
      <c r="U28" s="2">
        <v>4536</v>
      </c>
      <c r="V28" s="2">
        <v>5292</v>
      </c>
      <c r="W28" s="2">
        <v>4681.8</v>
      </c>
      <c r="X28" s="2">
        <v>4646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2700</v>
      </c>
      <c r="F30" s="2">
        <v>3456</v>
      </c>
      <c r="G30" s="2">
        <v>3015.4</v>
      </c>
      <c r="H30" s="2">
        <v>9434</v>
      </c>
      <c r="I30" s="2">
        <v>2376</v>
      </c>
      <c r="J30" s="2">
        <v>2862</v>
      </c>
      <c r="K30" s="2">
        <v>2512.1</v>
      </c>
      <c r="L30" s="2">
        <v>8174</v>
      </c>
      <c r="M30" s="2">
        <v>1598.4</v>
      </c>
      <c r="N30" s="2">
        <v>2160</v>
      </c>
      <c r="O30" s="2">
        <v>1749.6</v>
      </c>
      <c r="P30" s="2">
        <v>2604</v>
      </c>
      <c r="Q30" s="2">
        <v>5724</v>
      </c>
      <c r="R30" s="2">
        <v>6609.6</v>
      </c>
      <c r="S30" s="2">
        <v>6082.6</v>
      </c>
      <c r="T30" s="2">
        <v>2295</v>
      </c>
      <c r="U30" s="2">
        <v>4536</v>
      </c>
      <c r="V30" s="2">
        <v>5292</v>
      </c>
      <c r="W30" s="2">
        <v>4719.6000000000004</v>
      </c>
      <c r="X30" s="2">
        <v>3324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2700</v>
      </c>
      <c r="F32" s="2">
        <v>3456</v>
      </c>
      <c r="G32" s="2">
        <v>3004.6</v>
      </c>
      <c r="H32" s="2">
        <v>9910</v>
      </c>
      <c r="I32" s="2">
        <v>2376</v>
      </c>
      <c r="J32" s="2">
        <v>2808</v>
      </c>
      <c r="K32" s="2">
        <v>2535.8000000000002</v>
      </c>
      <c r="L32" s="2">
        <v>6730</v>
      </c>
      <c r="M32" s="2">
        <v>1620</v>
      </c>
      <c r="N32" s="2">
        <v>2203.1999999999998</v>
      </c>
      <c r="O32" s="2">
        <v>1822</v>
      </c>
      <c r="P32" s="2">
        <v>3277</v>
      </c>
      <c r="Q32" s="2">
        <v>5886</v>
      </c>
      <c r="R32" s="2">
        <v>6804</v>
      </c>
      <c r="S32" s="2">
        <v>6102</v>
      </c>
      <c r="T32" s="2">
        <v>2596</v>
      </c>
      <c r="U32" s="2">
        <v>4536</v>
      </c>
      <c r="V32" s="2">
        <v>5464.8</v>
      </c>
      <c r="W32" s="2">
        <v>4707.7</v>
      </c>
      <c r="X32" s="2">
        <v>4848</v>
      </c>
    </row>
    <row r="33" spans="1:24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495</v>
      </c>
      <c r="C34" s="21"/>
      <c r="D34" s="24"/>
      <c r="E34" s="2">
        <v>2700</v>
      </c>
      <c r="F34" s="2">
        <v>3435.5</v>
      </c>
      <c r="G34" s="2">
        <v>2991.6</v>
      </c>
      <c r="H34" s="2">
        <v>17037</v>
      </c>
      <c r="I34" s="2">
        <v>2376</v>
      </c>
      <c r="J34" s="2">
        <v>2808</v>
      </c>
      <c r="K34" s="2">
        <v>2521.8000000000002</v>
      </c>
      <c r="L34" s="2">
        <v>12981</v>
      </c>
      <c r="M34" s="2">
        <v>1728</v>
      </c>
      <c r="N34" s="2">
        <v>2322</v>
      </c>
      <c r="O34" s="2">
        <v>1920.2</v>
      </c>
      <c r="P34" s="2">
        <v>6110</v>
      </c>
      <c r="Q34" s="2">
        <v>5832</v>
      </c>
      <c r="R34" s="2">
        <v>6804</v>
      </c>
      <c r="S34" s="2">
        <v>6126.8</v>
      </c>
      <c r="T34" s="2">
        <v>2996</v>
      </c>
      <c r="U34" s="2">
        <v>4536</v>
      </c>
      <c r="V34" s="2">
        <v>5238</v>
      </c>
      <c r="W34" s="2">
        <v>4725</v>
      </c>
      <c r="X34" s="2">
        <v>6857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3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354</v>
      </c>
      <c r="R6" s="17"/>
      <c r="S6" s="17"/>
      <c r="T6" s="38"/>
      <c r="U6" s="40" t="s">
        <v>355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8"/>
      <c r="C10" s="49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7"/>
      <c r="C11" s="47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8" t="s">
        <v>72</v>
      </c>
      <c r="C12" s="44">
        <v>41791</v>
      </c>
      <c r="D12" s="26" t="s">
        <v>52</v>
      </c>
      <c r="E12" s="2">
        <v>1188</v>
      </c>
      <c r="F12" s="2">
        <v>2052</v>
      </c>
      <c r="G12" s="2">
        <v>1501.4420853137965</v>
      </c>
      <c r="H12" s="2">
        <v>55734.5</v>
      </c>
      <c r="I12" s="2">
        <v>1620</v>
      </c>
      <c r="J12" s="2">
        <v>2052</v>
      </c>
      <c r="K12" s="2">
        <v>1865.8434816939962</v>
      </c>
      <c r="L12" s="2">
        <v>21133.1</v>
      </c>
      <c r="M12" s="2">
        <v>1620</v>
      </c>
      <c r="N12" s="2">
        <v>2052</v>
      </c>
      <c r="O12" s="2">
        <v>1909.010179286171</v>
      </c>
      <c r="P12" s="2">
        <v>22995.3</v>
      </c>
      <c r="Q12" s="2">
        <v>1620</v>
      </c>
      <c r="R12" s="2">
        <v>2070.0360000000001</v>
      </c>
      <c r="S12" s="2">
        <v>1915.024128526157</v>
      </c>
      <c r="T12" s="2">
        <v>19915.600000000002</v>
      </c>
      <c r="U12" s="2">
        <v>1512</v>
      </c>
      <c r="V12" s="2">
        <v>1944</v>
      </c>
      <c r="W12" s="2">
        <v>1807.2791284992722</v>
      </c>
      <c r="X12" s="2">
        <v>23580.2</v>
      </c>
    </row>
    <row r="13" spans="1:24" ht="13.5" customHeight="1" x14ac:dyDescent="0.15">
      <c r="A13" s="5"/>
      <c r="B13" s="28"/>
      <c r="C13" s="44">
        <v>41821</v>
      </c>
      <c r="D13" s="26"/>
      <c r="E13" s="2">
        <v>1188</v>
      </c>
      <c r="F13" s="2">
        <v>2052</v>
      </c>
      <c r="G13" s="2">
        <v>1439.7893072648242</v>
      </c>
      <c r="H13" s="2">
        <v>57486.999999999993</v>
      </c>
      <c r="I13" s="2">
        <v>1674</v>
      </c>
      <c r="J13" s="2">
        <v>2106</v>
      </c>
      <c r="K13" s="2">
        <v>1862.7233277529297</v>
      </c>
      <c r="L13" s="2">
        <v>23015.8</v>
      </c>
      <c r="M13" s="2">
        <v>1674</v>
      </c>
      <c r="N13" s="2">
        <v>2138.4</v>
      </c>
      <c r="O13" s="2">
        <v>1924.5340901150498</v>
      </c>
      <c r="P13" s="2">
        <v>22672.400000000001</v>
      </c>
      <c r="Q13" s="2">
        <v>1674</v>
      </c>
      <c r="R13" s="2">
        <v>2138.4</v>
      </c>
      <c r="S13" s="2">
        <v>1920.0651794684143</v>
      </c>
      <c r="T13" s="2">
        <v>21045.8</v>
      </c>
      <c r="U13" s="2">
        <v>1566</v>
      </c>
      <c r="V13" s="2">
        <v>2030.4</v>
      </c>
      <c r="W13" s="2">
        <v>1787.3110418521815</v>
      </c>
      <c r="X13" s="2">
        <v>23832.9</v>
      </c>
    </row>
    <row r="14" spans="1:24" ht="13.5" customHeight="1" x14ac:dyDescent="0.15">
      <c r="A14" s="5"/>
      <c r="B14" s="28"/>
      <c r="C14" s="44">
        <v>41852</v>
      </c>
      <c r="D14" s="26"/>
      <c r="E14" s="2">
        <v>1241.8920000000001</v>
      </c>
      <c r="F14" s="2">
        <v>1836</v>
      </c>
      <c r="G14" s="2">
        <v>1424.4022076369088</v>
      </c>
      <c r="H14" s="2">
        <v>50595.199999999997</v>
      </c>
      <c r="I14" s="2">
        <v>1674</v>
      </c>
      <c r="J14" s="2">
        <v>2052</v>
      </c>
      <c r="K14" s="2">
        <v>1847.279775045324</v>
      </c>
      <c r="L14" s="2">
        <v>17484</v>
      </c>
      <c r="M14" s="2">
        <v>1674</v>
      </c>
      <c r="N14" s="2">
        <v>2052</v>
      </c>
      <c r="O14" s="2">
        <v>1870.5862571058142</v>
      </c>
      <c r="P14" s="2">
        <v>18791.8</v>
      </c>
      <c r="Q14" s="2">
        <v>1674</v>
      </c>
      <c r="R14" s="2">
        <v>2160</v>
      </c>
      <c r="S14" s="2">
        <v>1903.8989216851896</v>
      </c>
      <c r="T14" s="2">
        <v>17493.900000000001</v>
      </c>
      <c r="U14" s="2">
        <v>1566</v>
      </c>
      <c r="V14" s="2">
        <v>1944</v>
      </c>
      <c r="W14" s="2">
        <v>1753.2292185558119</v>
      </c>
      <c r="X14" s="2">
        <v>19651.900000000001</v>
      </c>
    </row>
    <row r="15" spans="1:24" ht="13.5" customHeight="1" x14ac:dyDescent="0.15">
      <c r="A15" s="5"/>
      <c r="B15" s="28"/>
      <c r="C15" s="44">
        <v>41883</v>
      </c>
      <c r="D15" s="26"/>
      <c r="E15" s="2">
        <v>1080</v>
      </c>
      <c r="F15" s="2">
        <v>1813.3</v>
      </c>
      <c r="G15" s="2">
        <v>1345.7</v>
      </c>
      <c r="H15" s="2">
        <v>51367</v>
      </c>
      <c r="I15" s="2">
        <v>1674</v>
      </c>
      <c r="J15" s="2">
        <v>2106</v>
      </c>
      <c r="K15" s="2">
        <v>1865.8</v>
      </c>
      <c r="L15" s="2">
        <v>19496</v>
      </c>
      <c r="M15" s="2">
        <v>1674</v>
      </c>
      <c r="N15" s="2">
        <v>2106</v>
      </c>
      <c r="O15" s="2">
        <v>1907.7</v>
      </c>
      <c r="P15" s="2">
        <v>21184</v>
      </c>
      <c r="Q15" s="2">
        <v>1674</v>
      </c>
      <c r="R15" s="2">
        <v>2106</v>
      </c>
      <c r="S15" s="2">
        <v>1911.9</v>
      </c>
      <c r="T15" s="2">
        <v>18338</v>
      </c>
      <c r="U15" s="2">
        <v>1620</v>
      </c>
      <c r="V15" s="2">
        <v>1944</v>
      </c>
      <c r="W15" s="2">
        <v>1742.1</v>
      </c>
      <c r="X15" s="2">
        <v>24120</v>
      </c>
    </row>
    <row r="16" spans="1:24" ht="13.5" customHeight="1" x14ac:dyDescent="0.15">
      <c r="A16" s="5"/>
      <c r="B16" s="28"/>
      <c r="C16" s="44">
        <v>41913</v>
      </c>
      <c r="D16" s="26"/>
      <c r="E16" s="2">
        <v>1080</v>
      </c>
      <c r="F16" s="2">
        <v>1512</v>
      </c>
      <c r="G16" s="2">
        <v>1303.5</v>
      </c>
      <c r="H16" s="2">
        <v>40204</v>
      </c>
      <c r="I16" s="2">
        <v>1728</v>
      </c>
      <c r="J16" s="2">
        <v>2160</v>
      </c>
      <c r="K16" s="2">
        <v>1934.3</v>
      </c>
      <c r="L16" s="2">
        <v>15967</v>
      </c>
      <c r="M16" s="2">
        <v>1782</v>
      </c>
      <c r="N16" s="2">
        <v>2160</v>
      </c>
      <c r="O16" s="2">
        <v>1969.4</v>
      </c>
      <c r="P16" s="2">
        <v>18223</v>
      </c>
      <c r="Q16" s="2">
        <v>1782</v>
      </c>
      <c r="R16" s="2">
        <v>2160</v>
      </c>
      <c r="S16" s="2">
        <v>1961.6</v>
      </c>
      <c r="T16" s="2">
        <v>14787</v>
      </c>
      <c r="U16" s="2">
        <v>1674</v>
      </c>
      <c r="V16" s="2">
        <v>2100.6</v>
      </c>
      <c r="W16" s="2">
        <v>1921.1</v>
      </c>
      <c r="X16" s="2">
        <v>18215</v>
      </c>
    </row>
    <row r="17" spans="1:24" ht="13.5" customHeight="1" x14ac:dyDescent="0.15">
      <c r="A17" s="5"/>
      <c r="B17" s="28"/>
      <c r="C17" s="44">
        <v>41944</v>
      </c>
      <c r="D17" s="26"/>
      <c r="E17" s="2">
        <v>1080</v>
      </c>
      <c r="F17" s="2">
        <v>1944</v>
      </c>
      <c r="G17" s="2">
        <v>1375.2</v>
      </c>
      <c r="H17" s="2">
        <v>47732</v>
      </c>
      <c r="I17" s="2">
        <v>1890</v>
      </c>
      <c r="J17" s="2">
        <v>2268</v>
      </c>
      <c r="K17" s="2">
        <v>1998.8</v>
      </c>
      <c r="L17" s="2">
        <v>15620</v>
      </c>
      <c r="M17" s="2">
        <v>1944</v>
      </c>
      <c r="N17" s="2">
        <v>2268</v>
      </c>
      <c r="O17" s="2">
        <v>2037.6</v>
      </c>
      <c r="P17" s="2">
        <v>18094</v>
      </c>
      <c r="Q17" s="2">
        <v>1944</v>
      </c>
      <c r="R17" s="2">
        <v>2322</v>
      </c>
      <c r="S17" s="2">
        <v>2046.7</v>
      </c>
      <c r="T17" s="2">
        <v>15768</v>
      </c>
      <c r="U17" s="2">
        <v>1836</v>
      </c>
      <c r="V17" s="2">
        <v>2160</v>
      </c>
      <c r="W17" s="2">
        <v>1968.2</v>
      </c>
      <c r="X17" s="2">
        <v>18826</v>
      </c>
    </row>
    <row r="18" spans="1:24" ht="13.5" customHeight="1" x14ac:dyDescent="0.15">
      <c r="A18" s="5"/>
      <c r="B18" s="28"/>
      <c r="C18" s="44">
        <v>41974</v>
      </c>
      <c r="D18" s="26"/>
      <c r="E18" s="2">
        <v>1188</v>
      </c>
      <c r="F18" s="2">
        <v>1749.6</v>
      </c>
      <c r="G18" s="2">
        <v>1347.3</v>
      </c>
      <c r="H18" s="2">
        <v>70222.8</v>
      </c>
      <c r="I18" s="2">
        <v>1998</v>
      </c>
      <c r="J18" s="2">
        <v>2484</v>
      </c>
      <c r="K18" s="2">
        <v>2089.6999999999998</v>
      </c>
      <c r="L18" s="2">
        <v>25384.7</v>
      </c>
      <c r="M18" s="2">
        <v>1998</v>
      </c>
      <c r="N18" s="2">
        <v>2484</v>
      </c>
      <c r="O18" s="2">
        <v>2131.3000000000002</v>
      </c>
      <c r="P18" s="2">
        <v>24668.3</v>
      </c>
      <c r="Q18" s="2">
        <v>1998</v>
      </c>
      <c r="R18" s="2">
        <v>2484</v>
      </c>
      <c r="S18" s="2">
        <v>2139.1999999999998</v>
      </c>
      <c r="T18" s="2">
        <v>21687.5</v>
      </c>
      <c r="U18" s="2">
        <v>1944</v>
      </c>
      <c r="V18" s="2">
        <v>2376</v>
      </c>
      <c r="W18" s="2">
        <v>2015</v>
      </c>
      <c r="X18" s="2">
        <v>23965.5</v>
      </c>
    </row>
    <row r="19" spans="1:24" ht="13.5" customHeight="1" x14ac:dyDescent="0.15">
      <c r="A19" s="5"/>
      <c r="B19" s="28" t="s">
        <v>472</v>
      </c>
      <c r="C19" s="44">
        <v>42005</v>
      </c>
      <c r="D19" s="26" t="s">
        <v>52</v>
      </c>
      <c r="E19" s="2">
        <v>1080</v>
      </c>
      <c r="F19" s="2">
        <v>1803.6</v>
      </c>
      <c r="G19" s="2">
        <v>1335.4</v>
      </c>
      <c r="H19" s="2">
        <v>46982.3</v>
      </c>
      <c r="I19" s="2">
        <v>1944</v>
      </c>
      <c r="J19" s="2">
        <v>2556.4</v>
      </c>
      <c r="K19" s="2">
        <v>2182.9</v>
      </c>
      <c r="L19" s="2">
        <v>16203.7</v>
      </c>
      <c r="M19" s="2">
        <v>1944</v>
      </c>
      <c r="N19" s="2">
        <v>2556.4</v>
      </c>
      <c r="O19" s="2">
        <v>2202</v>
      </c>
      <c r="P19" s="2">
        <v>17661.099999999999</v>
      </c>
      <c r="Q19" s="2">
        <v>1944</v>
      </c>
      <c r="R19" s="2">
        <v>2500.1999999999998</v>
      </c>
      <c r="S19" s="2">
        <v>2197.6</v>
      </c>
      <c r="T19" s="2">
        <v>15122.8</v>
      </c>
      <c r="U19" s="2">
        <v>1944</v>
      </c>
      <c r="V19" s="2">
        <v>2519.6</v>
      </c>
      <c r="W19" s="2">
        <v>2116.4</v>
      </c>
      <c r="X19" s="2">
        <v>17011.099999999999</v>
      </c>
    </row>
    <row r="20" spans="1:24" ht="13.5" customHeight="1" x14ac:dyDescent="0.15">
      <c r="A20" s="5"/>
      <c r="B20" s="28"/>
      <c r="C20" s="44">
        <v>42036</v>
      </c>
      <c r="D20" s="26"/>
      <c r="E20" s="2">
        <v>1242</v>
      </c>
      <c r="F20" s="2">
        <v>1870.6</v>
      </c>
      <c r="G20" s="2">
        <v>1406.5</v>
      </c>
      <c r="H20" s="2">
        <v>49847</v>
      </c>
      <c r="I20" s="2">
        <v>1998</v>
      </c>
      <c r="J20" s="2">
        <v>2646</v>
      </c>
      <c r="K20" s="2">
        <v>2216.6</v>
      </c>
      <c r="L20" s="2">
        <v>16615</v>
      </c>
      <c r="M20" s="2">
        <v>1998</v>
      </c>
      <c r="N20" s="2">
        <v>2646</v>
      </c>
      <c r="O20" s="2">
        <v>2223.6</v>
      </c>
      <c r="P20" s="2">
        <v>16376</v>
      </c>
      <c r="Q20" s="2">
        <v>1998</v>
      </c>
      <c r="R20" s="2">
        <v>2646</v>
      </c>
      <c r="S20" s="2">
        <v>2213</v>
      </c>
      <c r="T20" s="2">
        <v>14898</v>
      </c>
      <c r="U20" s="2">
        <v>1944</v>
      </c>
      <c r="V20" s="2">
        <v>2549.9</v>
      </c>
      <c r="W20" s="2">
        <v>2141</v>
      </c>
      <c r="X20" s="2">
        <v>17795</v>
      </c>
    </row>
    <row r="21" spans="1:24" ht="13.5" customHeight="1" x14ac:dyDescent="0.15">
      <c r="A21" s="5"/>
      <c r="B21" s="28"/>
      <c r="C21" s="44">
        <v>42064</v>
      </c>
      <c r="D21" s="26"/>
      <c r="E21" s="2">
        <v>1350</v>
      </c>
      <c r="F21" s="2">
        <v>1961.3</v>
      </c>
      <c r="G21" s="2">
        <v>1517.8</v>
      </c>
      <c r="H21" s="2">
        <v>61433</v>
      </c>
      <c r="I21" s="2">
        <v>2052</v>
      </c>
      <c r="J21" s="2">
        <v>2700</v>
      </c>
      <c r="K21" s="2">
        <v>2268.4</v>
      </c>
      <c r="L21" s="2">
        <v>15713</v>
      </c>
      <c r="M21" s="2">
        <v>2052</v>
      </c>
      <c r="N21" s="2">
        <v>2700</v>
      </c>
      <c r="O21" s="2">
        <v>2305.9</v>
      </c>
      <c r="P21" s="2">
        <v>16855</v>
      </c>
      <c r="Q21" s="2">
        <v>2160</v>
      </c>
      <c r="R21" s="2">
        <v>2916</v>
      </c>
      <c r="S21" s="2">
        <v>2381.1999999999998</v>
      </c>
      <c r="T21" s="2">
        <v>15872</v>
      </c>
      <c r="U21" s="2">
        <v>1944</v>
      </c>
      <c r="V21" s="2">
        <v>2633</v>
      </c>
      <c r="W21" s="2">
        <v>2211.6999999999998</v>
      </c>
      <c r="X21" s="2">
        <v>19249</v>
      </c>
    </row>
    <row r="22" spans="1:24" ht="13.5" customHeight="1" x14ac:dyDescent="0.15">
      <c r="A22" s="5"/>
      <c r="B22" s="28"/>
      <c r="C22" s="44">
        <v>42095</v>
      </c>
      <c r="D22" s="26"/>
      <c r="E22" s="2">
        <v>1404</v>
      </c>
      <c r="F22" s="2">
        <v>2147</v>
      </c>
      <c r="G22" s="2">
        <v>1618</v>
      </c>
      <c r="H22" s="2">
        <v>58558</v>
      </c>
      <c r="I22" s="2">
        <v>2160</v>
      </c>
      <c r="J22" s="2">
        <v>2700</v>
      </c>
      <c r="K22" s="2">
        <v>2433.3000000000002</v>
      </c>
      <c r="L22" s="2">
        <v>15525</v>
      </c>
      <c r="M22" s="2">
        <v>2160</v>
      </c>
      <c r="N22" s="2">
        <v>2700</v>
      </c>
      <c r="O22" s="2">
        <v>2447.1</v>
      </c>
      <c r="P22" s="2">
        <v>15641</v>
      </c>
      <c r="Q22" s="2">
        <v>2160</v>
      </c>
      <c r="R22" s="2">
        <v>2800.4</v>
      </c>
      <c r="S22" s="2">
        <v>2484.1999999999998</v>
      </c>
      <c r="T22" s="2">
        <v>16256</v>
      </c>
      <c r="U22" s="2">
        <v>2052</v>
      </c>
      <c r="V22" s="2">
        <v>2700</v>
      </c>
      <c r="W22" s="2">
        <v>2276.6</v>
      </c>
      <c r="X22" s="2">
        <v>17062</v>
      </c>
    </row>
    <row r="23" spans="1:24" ht="13.5" customHeight="1" x14ac:dyDescent="0.15">
      <c r="A23" s="5"/>
      <c r="B23" s="28"/>
      <c r="C23" s="44">
        <v>42125</v>
      </c>
      <c r="D23" s="26"/>
      <c r="E23" s="2">
        <v>1404</v>
      </c>
      <c r="F23" s="2">
        <v>2392.1999999999998</v>
      </c>
      <c r="G23" s="2">
        <v>1725.7</v>
      </c>
      <c r="H23" s="2">
        <v>49138</v>
      </c>
      <c r="I23" s="2">
        <v>2268</v>
      </c>
      <c r="J23" s="2">
        <v>2779.9</v>
      </c>
      <c r="K23" s="2">
        <v>2441</v>
      </c>
      <c r="L23" s="2">
        <v>14236.2</v>
      </c>
      <c r="M23" s="2">
        <v>2268</v>
      </c>
      <c r="N23" s="2">
        <v>2779.9</v>
      </c>
      <c r="O23" s="2">
        <v>2465.1</v>
      </c>
      <c r="P23" s="2">
        <v>14176.6</v>
      </c>
      <c r="Q23" s="2">
        <v>2268</v>
      </c>
      <c r="R23" s="2">
        <v>2841.5</v>
      </c>
      <c r="S23" s="2">
        <v>2477.3000000000002</v>
      </c>
      <c r="T23" s="2">
        <v>14589.7</v>
      </c>
      <c r="U23" s="2">
        <v>2160</v>
      </c>
      <c r="V23" s="2">
        <v>2700</v>
      </c>
      <c r="W23" s="2">
        <v>2382.1999999999998</v>
      </c>
      <c r="X23" s="2">
        <v>16631.400000000001</v>
      </c>
    </row>
    <row r="24" spans="1:24" ht="13.5" customHeight="1" x14ac:dyDescent="0.15">
      <c r="A24" s="5"/>
      <c r="B24" s="27"/>
      <c r="C24" s="50">
        <v>42156</v>
      </c>
      <c r="D24" s="29"/>
      <c r="E24" s="1">
        <v>1620</v>
      </c>
      <c r="F24" s="1">
        <v>2354.4</v>
      </c>
      <c r="G24" s="1">
        <v>1818.2</v>
      </c>
      <c r="H24" s="1">
        <v>53470</v>
      </c>
      <c r="I24" s="1">
        <v>2376</v>
      </c>
      <c r="J24" s="1">
        <v>2862</v>
      </c>
      <c r="K24" s="1">
        <v>2531.4</v>
      </c>
      <c r="L24" s="1">
        <v>18600</v>
      </c>
      <c r="M24" s="1">
        <v>2376</v>
      </c>
      <c r="N24" s="1">
        <v>2862</v>
      </c>
      <c r="O24" s="1">
        <v>2554.5</v>
      </c>
      <c r="P24" s="1">
        <v>18949</v>
      </c>
      <c r="Q24" s="1">
        <v>2484</v>
      </c>
      <c r="R24" s="1">
        <v>3078</v>
      </c>
      <c r="S24" s="1">
        <v>2654.9</v>
      </c>
      <c r="T24" s="1">
        <v>18061</v>
      </c>
      <c r="U24" s="1">
        <v>2160</v>
      </c>
      <c r="V24" s="1">
        <v>2916</v>
      </c>
      <c r="W24" s="1">
        <v>2453.3000000000002</v>
      </c>
      <c r="X24" s="1">
        <v>20785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1620</v>
      </c>
      <c r="F26" s="2">
        <v>2354.4</v>
      </c>
      <c r="G26" s="2">
        <v>1800.4</v>
      </c>
      <c r="H26" s="2">
        <v>9080</v>
      </c>
      <c r="I26" s="2">
        <v>2376</v>
      </c>
      <c r="J26" s="2">
        <v>2808</v>
      </c>
      <c r="K26" s="2">
        <v>2534.8000000000002</v>
      </c>
      <c r="L26" s="2">
        <v>4336</v>
      </c>
      <c r="M26" s="2">
        <v>2376</v>
      </c>
      <c r="N26" s="2">
        <v>2808</v>
      </c>
      <c r="O26" s="2">
        <v>2553.1</v>
      </c>
      <c r="P26" s="2">
        <v>4433</v>
      </c>
      <c r="Q26" s="2">
        <v>2592</v>
      </c>
      <c r="R26" s="2">
        <v>3078</v>
      </c>
      <c r="S26" s="2">
        <v>2666.5</v>
      </c>
      <c r="T26" s="2">
        <v>3925</v>
      </c>
      <c r="U26" s="2">
        <v>2160</v>
      </c>
      <c r="V26" s="2">
        <v>2700</v>
      </c>
      <c r="W26" s="2">
        <v>2462.4</v>
      </c>
      <c r="X26" s="2">
        <v>4191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1620</v>
      </c>
      <c r="F28" s="2">
        <v>2354.4</v>
      </c>
      <c r="G28" s="2">
        <v>1897.6</v>
      </c>
      <c r="H28" s="2">
        <v>12053</v>
      </c>
      <c r="I28" s="2">
        <v>2376</v>
      </c>
      <c r="J28" s="2">
        <v>2841.5</v>
      </c>
      <c r="K28" s="2">
        <v>2498</v>
      </c>
      <c r="L28" s="2">
        <v>3688</v>
      </c>
      <c r="M28" s="2">
        <v>2376</v>
      </c>
      <c r="N28" s="2">
        <v>2842.6</v>
      </c>
      <c r="O28" s="2">
        <v>2554.1999999999998</v>
      </c>
      <c r="P28" s="2">
        <v>3277</v>
      </c>
      <c r="Q28" s="2">
        <v>2592</v>
      </c>
      <c r="R28" s="2">
        <v>2916</v>
      </c>
      <c r="S28" s="2">
        <v>2663.3</v>
      </c>
      <c r="T28" s="2">
        <v>3570</v>
      </c>
      <c r="U28" s="2">
        <v>2160</v>
      </c>
      <c r="V28" s="2">
        <v>2916</v>
      </c>
      <c r="W28" s="2">
        <v>2410.6</v>
      </c>
      <c r="X28" s="2">
        <v>4174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1620</v>
      </c>
      <c r="F30" s="2">
        <v>2342.5</v>
      </c>
      <c r="G30" s="2">
        <v>1797.1</v>
      </c>
      <c r="H30" s="2">
        <v>9123</v>
      </c>
      <c r="I30" s="2">
        <v>2376</v>
      </c>
      <c r="J30" s="2">
        <v>2800.4</v>
      </c>
      <c r="K30" s="2">
        <v>2520.6999999999998</v>
      </c>
      <c r="L30" s="2">
        <v>2892</v>
      </c>
      <c r="M30" s="2">
        <v>2376</v>
      </c>
      <c r="N30" s="2">
        <v>2775.6</v>
      </c>
      <c r="O30" s="2">
        <v>2539.1</v>
      </c>
      <c r="P30" s="2">
        <v>3182</v>
      </c>
      <c r="Q30" s="2">
        <v>2592</v>
      </c>
      <c r="R30" s="2">
        <v>2916</v>
      </c>
      <c r="S30" s="2">
        <v>2669.8</v>
      </c>
      <c r="T30" s="2">
        <v>2582</v>
      </c>
      <c r="U30" s="2">
        <v>2160</v>
      </c>
      <c r="V30" s="2">
        <v>2916</v>
      </c>
      <c r="W30" s="2">
        <v>2397.6</v>
      </c>
      <c r="X30" s="2">
        <v>3670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1620</v>
      </c>
      <c r="F32" s="2">
        <v>2322</v>
      </c>
      <c r="G32" s="2">
        <v>1801.4</v>
      </c>
      <c r="H32" s="2">
        <v>11276</v>
      </c>
      <c r="I32" s="2">
        <v>2376</v>
      </c>
      <c r="J32" s="2">
        <v>2800.4</v>
      </c>
      <c r="K32" s="2">
        <v>2520.6999999999998</v>
      </c>
      <c r="L32" s="2">
        <v>3084</v>
      </c>
      <c r="M32" s="2">
        <v>2376</v>
      </c>
      <c r="N32" s="2">
        <v>2808</v>
      </c>
      <c r="O32" s="2">
        <v>2528.3000000000002</v>
      </c>
      <c r="P32" s="2">
        <v>3237</v>
      </c>
      <c r="Q32" s="2">
        <v>2592</v>
      </c>
      <c r="R32" s="2">
        <v>2842.6</v>
      </c>
      <c r="S32" s="2">
        <v>2653.6</v>
      </c>
      <c r="T32" s="2">
        <v>3329</v>
      </c>
      <c r="U32" s="2">
        <v>2268</v>
      </c>
      <c r="V32" s="2">
        <v>2842.6</v>
      </c>
      <c r="W32" s="2">
        <v>2460.1999999999998</v>
      </c>
      <c r="X32" s="2">
        <v>3758</v>
      </c>
    </row>
    <row r="33" spans="1:24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495</v>
      </c>
      <c r="C34" s="21"/>
      <c r="D34" s="24"/>
      <c r="E34" s="2">
        <v>1620</v>
      </c>
      <c r="F34" s="2">
        <v>2292.8000000000002</v>
      </c>
      <c r="G34" s="2">
        <v>1777.7</v>
      </c>
      <c r="H34" s="2">
        <v>11938</v>
      </c>
      <c r="I34" s="2">
        <v>2376</v>
      </c>
      <c r="J34" s="2">
        <v>2862</v>
      </c>
      <c r="K34" s="2">
        <v>2558.5</v>
      </c>
      <c r="L34" s="2">
        <v>4600</v>
      </c>
      <c r="M34" s="2">
        <v>2376</v>
      </c>
      <c r="N34" s="2">
        <v>2862</v>
      </c>
      <c r="O34" s="2">
        <v>2581.1999999999998</v>
      </c>
      <c r="P34" s="2">
        <v>4820</v>
      </c>
      <c r="Q34" s="2">
        <v>2484</v>
      </c>
      <c r="R34" s="2">
        <v>2863.1</v>
      </c>
      <c r="S34" s="2">
        <v>2642.8</v>
      </c>
      <c r="T34" s="2">
        <v>4655</v>
      </c>
      <c r="U34" s="2">
        <v>2268</v>
      </c>
      <c r="V34" s="2">
        <v>2850.1</v>
      </c>
      <c r="W34" s="2">
        <v>2526.1</v>
      </c>
      <c r="X34" s="2">
        <v>4992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36"/>
  <sheetViews>
    <sheetView showZeros="0"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119</v>
      </c>
      <c r="D6" s="22"/>
      <c r="E6" s="40" t="s">
        <v>457</v>
      </c>
      <c r="F6" s="17"/>
      <c r="G6" s="17"/>
      <c r="H6" s="38"/>
      <c r="I6" s="40" t="s">
        <v>356</v>
      </c>
      <c r="J6" s="17"/>
      <c r="K6" s="17"/>
      <c r="L6" s="38"/>
      <c r="M6" s="40" t="s">
        <v>357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9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8"/>
      <c r="C10" s="49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7"/>
      <c r="C11" s="47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8" t="s">
        <v>72</v>
      </c>
      <c r="C12" s="44">
        <v>41791</v>
      </c>
      <c r="D12" s="26" t="s">
        <v>52</v>
      </c>
      <c r="E12" s="2">
        <v>1026</v>
      </c>
      <c r="F12" s="2">
        <v>1404</v>
      </c>
      <c r="G12" s="2">
        <v>1194.9719112988384</v>
      </c>
      <c r="H12" s="2">
        <v>26232.5</v>
      </c>
      <c r="I12" s="2">
        <v>1620</v>
      </c>
      <c r="J12" s="2">
        <v>2052</v>
      </c>
      <c r="K12" s="2">
        <v>1816.408540501963</v>
      </c>
      <c r="L12" s="2">
        <v>30225.9</v>
      </c>
      <c r="M12" s="2">
        <v>2052</v>
      </c>
      <c r="N12" s="2">
        <v>2700</v>
      </c>
      <c r="O12" s="2">
        <v>2290.7357908483559</v>
      </c>
      <c r="P12" s="2">
        <v>173989.2</v>
      </c>
    </row>
    <row r="13" spans="1:16" ht="13.5" customHeight="1" x14ac:dyDescent="0.15">
      <c r="A13" s="5"/>
      <c r="B13" s="28"/>
      <c r="C13" s="44">
        <v>41821</v>
      </c>
      <c r="D13" s="26"/>
      <c r="E13" s="2">
        <v>972</v>
      </c>
      <c r="F13" s="2">
        <v>1360.8</v>
      </c>
      <c r="G13" s="2">
        <v>1153.6445491345291</v>
      </c>
      <c r="H13" s="2">
        <v>27065.7</v>
      </c>
      <c r="I13" s="2">
        <v>1566</v>
      </c>
      <c r="J13" s="2">
        <v>2099.52</v>
      </c>
      <c r="K13" s="2">
        <v>1866.7799052676908</v>
      </c>
      <c r="L13" s="2">
        <v>30630.300000000003</v>
      </c>
      <c r="M13" s="2">
        <v>1944</v>
      </c>
      <c r="N13" s="2">
        <v>2592</v>
      </c>
      <c r="O13" s="2">
        <v>2271.2521985453404</v>
      </c>
      <c r="P13" s="2">
        <v>160012.70000000001</v>
      </c>
    </row>
    <row r="14" spans="1:16" ht="13.5" customHeight="1" x14ac:dyDescent="0.15">
      <c r="A14" s="5"/>
      <c r="B14" s="28"/>
      <c r="C14" s="44">
        <v>41852</v>
      </c>
      <c r="D14" s="26"/>
      <c r="E14" s="2">
        <v>1080</v>
      </c>
      <c r="F14" s="2">
        <v>1296</v>
      </c>
      <c r="G14" s="2">
        <v>1156.3357118115694</v>
      </c>
      <c r="H14" s="2">
        <v>19644.300000000003</v>
      </c>
      <c r="I14" s="2">
        <v>1566</v>
      </c>
      <c r="J14" s="2">
        <v>2052</v>
      </c>
      <c r="K14" s="2">
        <v>1832.8065585851148</v>
      </c>
      <c r="L14" s="2">
        <v>25233</v>
      </c>
      <c r="M14" s="2">
        <v>1944</v>
      </c>
      <c r="N14" s="2">
        <v>2484</v>
      </c>
      <c r="O14" s="2">
        <v>2185.0288755534302</v>
      </c>
      <c r="P14" s="2">
        <v>133332.6</v>
      </c>
    </row>
    <row r="15" spans="1:16" ht="13.5" customHeight="1" x14ac:dyDescent="0.15">
      <c r="A15" s="5"/>
      <c r="B15" s="28"/>
      <c r="C15" s="44">
        <v>41883</v>
      </c>
      <c r="D15" s="26"/>
      <c r="E15" s="2">
        <v>1026</v>
      </c>
      <c r="F15" s="2">
        <v>1468.8</v>
      </c>
      <c r="G15" s="2">
        <v>1194.9000000000001</v>
      </c>
      <c r="H15" s="2">
        <v>24787</v>
      </c>
      <c r="I15" s="2">
        <v>1674</v>
      </c>
      <c r="J15" s="2">
        <v>2268</v>
      </c>
      <c r="K15" s="2">
        <v>1827.1</v>
      </c>
      <c r="L15" s="2">
        <v>31981</v>
      </c>
      <c r="M15" s="2">
        <v>1944</v>
      </c>
      <c r="N15" s="2">
        <v>2538</v>
      </c>
      <c r="O15" s="2">
        <v>2223.1999999999998</v>
      </c>
      <c r="P15" s="2">
        <v>154882</v>
      </c>
    </row>
    <row r="16" spans="1:16" ht="13.5" customHeight="1" x14ac:dyDescent="0.15">
      <c r="A16" s="5"/>
      <c r="B16" s="28"/>
      <c r="C16" s="44">
        <v>41913</v>
      </c>
      <c r="D16" s="26"/>
      <c r="E16" s="2">
        <v>1134</v>
      </c>
      <c r="F16" s="2">
        <v>1490.4</v>
      </c>
      <c r="G16" s="2">
        <v>1265</v>
      </c>
      <c r="H16" s="2">
        <v>20066</v>
      </c>
      <c r="I16" s="2">
        <v>1782</v>
      </c>
      <c r="J16" s="2">
        <v>2214</v>
      </c>
      <c r="K16" s="2">
        <v>1967.1</v>
      </c>
      <c r="L16" s="2">
        <v>22612</v>
      </c>
      <c r="M16" s="2">
        <v>1954.8</v>
      </c>
      <c r="N16" s="2">
        <v>2700</v>
      </c>
      <c r="O16" s="2">
        <v>2321.9</v>
      </c>
      <c r="P16" s="2">
        <v>118918</v>
      </c>
    </row>
    <row r="17" spans="1:16" ht="13.5" customHeight="1" x14ac:dyDescent="0.15">
      <c r="A17" s="5"/>
      <c r="B17" s="28"/>
      <c r="C17" s="44">
        <v>41944</v>
      </c>
      <c r="D17" s="26"/>
      <c r="E17" s="2">
        <v>1188</v>
      </c>
      <c r="F17" s="2">
        <v>1600.6</v>
      </c>
      <c r="G17" s="2">
        <v>1360.5</v>
      </c>
      <c r="H17" s="2">
        <v>19387</v>
      </c>
      <c r="I17" s="2">
        <v>1836</v>
      </c>
      <c r="J17" s="2">
        <v>2268</v>
      </c>
      <c r="K17" s="2">
        <v>2005.5</v>
      </c>
      <c r="L17" s="2">
        <v>25405</v>
      </c>
      <c r="M17" s="2">
        <v>2052</v>
      </c>
      <c r="N17" s="2">
        <v>2862</v>
      </c>
      <c r="O17" s="2">
        <v>2394.9</v>
      </c>
      <c r="P17" s="2">
        <v>142260</v>
      </c>
    </row>
    <row r="18" spans="1:16" ht="13.5" customHeight="1" x14ac:dyDescent="0.15">
      <c r="A18" s="5"/>
      <c r="B18" s="28"/>
      <c r="C18" s="44">
        <v>41974</v>
      </c>
      <c r="D18" s="26"/>
      <c r="E18" s="2">
        <v>1296</v>
      </c>
      <c r="F18" s="2">
        <v>1598.4</v>
      </c>
      <c r="G18" s="2">
        <v>1358.9</v>
      </c>
      <c r="H18" s="2">
        <v>28823.9</v>
      </c>
      <c r="I18" s="2">
        <v>1998</v>
      </c>
      <c r="J18" s="2">
        <v>2322</v>
      </c>
      <c r="K18" s="2">
        <v>2103.5</v>
      </c>
      <c r="L18" s="2">
        <v>33291.1</v>
      </c>
      <c r="M18" s="2">
        <v>2214</v>
      </c>
      <c r="N18" s="2">
        <v>2862</v>
      </c>
      <c r="O18" s="2">
        <v>2483.6999999999998</v>
      </c>
      <c r="P18" s="2">
        <v>176502.5</v>
      </c>
    </row>
    <row r="19" spans="1:16" ht="13.5" customHeight="1" x14ac:dyDescent="0.15">
      <c r="A19" s="5"/>
      <c r="B19" s="28" t="s">
        <v>472</v>
      </c>
      <c r="C19" s="44">
        <v>42005</v>
      </c>
      <c r="D19" s="26" t="s">
        <v>52</v>
      </c>
      <c r="E19" s="2">
        <v>1080</v>
      </c>
      <c r="F19" s="2">
        <v>1598.4</v>
      </c>
      <c r="G19" s="2">
        <v>1363</v>
      </c>
      <c r="H19" s="2">
        <v>17076.599999999999</v>
      </c>
      <c r="I19" s="2">
        <v>1998</v>
      </c>
      <c r="J19" s="2">
        <v>2268</v>
      </c>
      <c r="K19" s="2">
        <v>2174.1999999999998</v>
      </c>
      <c r="L19" s="2">
        <v>28255.9</v>
      </c>
      <c r="M19" s="2">
        <v>2214</v>
      </c>
      <c r="N19" s="2">
        <v>3099.6</v>
      </c>
      <c r="O19" s="2">
        <v>2621.7</v>
      </c>
      <c r="P19" s="2">
        <v>130937.5</v>
      </c>
    </row>
    <row r="20" spans="1:16" ht="13.5" customHeight="1" x14ac:dyDescent="0.15">
      <c r="A20" s="5"/>
      <c r="B20" s="28"/>
      <c r="C20" s="44">
        <v>42036</v>
      </c>
      <c r="D20" s="26"/>
      <c r="E20" s="2">
        <v>1188</v>
      </c>
      <c r="F20" s="2">
        <v>1651.3</v>
      </c>
      <c r="G20" s="2">
        <v>1396.5</v>
      </c>
      <c r="H20" s="2">
        <v>19791</v>
      </c>
      <c r="I20" s="2">
        <v>1998</v>
      </c>
      <c r="J20" s="2">
        <v>2430</v>
      </c>
      <c r="K20" s="2">
        <v>2143.6</v>
      </c>
      <c r="L20" s="2">
        <v>27624</v>
      </c>
      <c r="M20" s="2">
        <v>2484</v>
      </c>
      <c r="N20" s="2">
        <v>3099.6</v>
      </c>
      <c r="O20" s="2">
        <v>2651</v>
      </c>
      <c r="P20" s="2">
        <v>136894</v>
      </c>
    </row>
    <row r="21" spans="1:16" ht="13.5" customHeight="1" x14ac:dyDescent="0.15">
      <c r="A21" s="5"/>
      <c r="B21" s="28"/>
      <c r="C21" s="44">
        <v>42064</v>
      </c>
      <c r="D21" s="26"/>
      <c r="E21" s="2">
        <v>1350</v>
      </c>
      <c r="F21" s="2">
        <v>1766.9</v>
      </c>
      <c r="G21" s="2">
        <v>1519.1</v>
      </c>
      <c r="H21" s="2">
        <v>19656</v>
      </c>
      <c r="I21" s="2">
        <v>1944</v>
      </c>
      <c r="J21" s="2">
        <v>2808</v>
      </c>
      <c r="K21" s="2">
        <v>2304.8000000000002</v>
      </c>
      <c r="L21" s="2">
        <v>35378</v>
      </c>
      <c r="M21" s="2">
        <v>2376</v>
      </c>
      <c r="N21" s="2">
        <v>3132</v>
      </c>
      <c r="O21" s="2">
        <v>2647.6</v>
      </c>
      <c r="P21" s="2">
        <v>169621</v>
      </c>
    </row>
    <row r="22" spans="1:16" ht="13.5" customHeight="1" x14ac:dyDescent="0.15">
      <c r="A22" s="5"/>
      <c r="B22" s="28"/>
      <c r="C22" s="44">
        <v>42095</v>
      </c>
      <c r="D22" s="26"/>
      <c r="E22" s="2">
        <v>1350</v>
      </c>
      <c r="F22" s="2">
        <v>1824.1</v>
      </c>
      <c r="G22" s="2">
        <v>1545.8</v>
      </c>
      <c r="H22" s="2">
        <v>15370</v>
      </c>
      <c r="I22" s="2">
        <v>2160</v>
      </c>
      <c r="J22" s="2">
        <v>2754</v>
      </c>
      <c r="K22" s="2">
        <v>2387.6999999999998</v>
      </c>
      <c r="L22" s="2">
        <v>27992</v>
      </c>
      <c r="M22" s="2">
        <v>2484</v>
      </c>
      <c r="N22" s="2">
        <v>3078</v>
      </c>
      <c r="O22" s="2">
        <v>2739.4</v>
      </c>
      <c r="P22" s="2">
        <v>112406</v>
      </c>
    </row>
    <row r="23" spans="1:16" ht="13.5" customHeight="1" x14ac:dyDescent="0.15">
      <c r="A23" s="5"/>
      <c r="B23" s="28"/>
      <c r="C23" s="44">
        <v>42125</v>
      </c>
      <c r="D23" s="26"/>
      <c r="E23" s="2">
        <v>1296</v>
      </c>
      <c r="F23" s="2">
        <v>1880.3</v>
      </c>
      <c r="G23" s="2">
        <v>1542.9</v>
      </c>
      <c r="H23" s="2">
        <v>13678.1</v>
      </c>
      <c r="I23" s="2">
        <v>2322</v>
      </c>
      <c r="J23" s="2">
        <v>2808</v>
      </c>
      <c r="K23" s="2">
        <v>2509.1999999999998</v>
      </c>
      <c r="L23" s="2">
        <v>26473.9</v>
      </c>
      <c r="M23" s="2">
        <v>2646</v>
      </c>
      <c r="N23" s="2">
        <v>3369.6</v>
      </c>
      <c r="O23" s="2">
        <v>2815.4</v>
      </c>
      <c r="P23" s="2">
        <v>128638.7</v>
      </c>
    </row>
    <row r="24" spans="1:16" ht="13.5" customHeight="1" x14ac:dyDescent="0.15">
      <c r="A24" s="5"/>
      <c r="B24" s="27"/>
      <c r="C24" s="50">
        <v>42156</v>
      </c>
      <c r="D24" s="29"/>
      <c r="E24" s="1">
        <v>1404</v>
      </c>
      <c r="F24" s="1">
        <v>1937.5</v>
      </c>
      <c r="G24" s="1">
        <v>1593</v>
      </c>
      <c r="H24" s="1">
        <v>21059</v>
      </c>
      <c r="I24" s="1">
        <v>2376</v>
      </c>
      <c r="J24" s="1">
        <v>2808</v>
      </c>
      <c r="K24" s="1">
        <v>2503.8000000000002</v>
      </c>
      <c r="L24" s="1">
        <v>37959</v>
      </c>
      <c r="M24" s="1">
        <v>2592</v>
      </c>
      <c r="N24" s="1">
        <v>3186</v>
      </c>
      <c r="O24" s="1">
        <v>2868.3</v>
      </c>
      <c r="P24" s="1">
        <v>101982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491</v>
      </c>
      <c r="C26" s="21"/>
      <c r="D26" s="24"/>
      <c r="E26" s="2">
        <v>1458</v>
      </c>
      <c r="F26" s="2">
        <v>1937.5</v>
      </c>
      <c r="G26" s="2">
        <v>1618.9</v>
      </c>
      <c r="H26" s="2">
        <v>4148</v>
      </c>
      <c r="I26" s="2">
        <v>2376</v>
      </c>
      <c r="J26" s="2">
        <v>2701.1</v>
      </c>
      <c r="K26" s="2">
        <v>2480.8000000000002</v>
      </c>
      <c r="L26" s="2">
        <v>6567</v>
      </c>
      <c r="M26" s="2">
        <v>2700</v>
      </c>
      <c r="N26" s="2">
        <v>3121.2</v>
      </c>
      <c r="O26" s="2">
        <v>2882.5</v>
      </c>
      <c r="P26" s="2">
        <v>19982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492</v>
      </c>
      <c r="C28" s="21"/>
      <c r="D28" s="24"/>
      <c r="E28" s="2">
        <v>1458</v>
      </c>
      <c r="F28" s="2">
        <v>1937.5</v>
      </c>
      <c r="G28" s="2">
        <v>1639.4</v>
      </c>
      <c r="H28" s="2">
        <v>5068</v>
      </c>
      <c r="I28" s="2">
        <v>2376</v>
      </c>
      <c r="J28" s="2">
        <v>2808</v>
      </c>
      <c r="K28" s="2">
        <v>2500.1999999999998</v>
      </c>
      <c r="L28" s="2">
        <v>7740</v>
      </c>
      <c r="M28" s="2">
        <v>2700</v>
      </c>
      <c r="N28" s="2">
        <v>3121.2</v>
      </c>
      <c r="O28" s="2">
        <v>2893.3</v>
      </c>
      <c r="P28" s="2">
        <v>16464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493</v>
      </c>
      <c r="C30" s="21"/>
      <c r="D30" s="24"/>
      <c r="E30" s="2">
        <v>1404</v>
      </c>
      <c r="F30" s="2">
        <v>1937.5</v>
      </c>
      <c r="G30" s="2">
        <v>1581.1</v>
      </c>
      <c r="H30" s="2">
        <v>3936</v>
      </c>
      <c r="I30" s="2">
        <v>2376</v>
      </c>
      <c r="J30" s="2">
        <v>2808</v>
      </c>
      <c r="K30" s="2">
        <v>2499.1</v>
      </c>
      <c r="L30" s="2">
        <v>6794</v>
      </c>
      <c r="M30" s="2">
        <v>2700</v>
      </c>
      <c r="N30" s="2">
        <v>3122.3</v>
      </c>
      <c r="O30" s="2">
        <v>2899.8</v>
      </c>
      <c r="P30" s="2">
        <v>15337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494</v>
      </c>
      <c r="C32" s="21"/>
      <c r="D32" s="24"/>
      <c r="E32" s="2">
        <v>1404</v>
      </c>
      <c r="F32" s="2">
        <v>1782</v>
      </c>
      <c r="G32" s="2">
        <v>1522.8</v>
      </c>
      <c r="H32" s="2">
        <v>3916</v>
      </c>
      <c r="I32" s="2">
        <v>2376</v>
      </c>
      <c r="J32" s="2">
        <v>2700</v>
      </c>
      <c r="K32" s="2">
        <v>2522.9</v>
      </c>
      <c r="L32" s="2">
        <v>7788</v>
      </c>
      <c r="M32" s="2">
        <v>2700</v>
      </c>
      <c r="N32" s="2">
        <v>3186</v>
      </c>
      <c r="O32" s="2">
        <v>2844.7</v>
      </c>
      <c r="P32" s="2">
        <v>24871</v>
      </c>
    </row>
    <row r="33" spans="1:16" ht="13.5" customHeight="1" x14ac:dyDescent="0.15">
      <c r="A33" s="5"/>
      <c r="B33" s="30" t="s">
        <v>489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495</v>
      </c>
      <c r="C34" s="21"/>
      <c r="D34" s="24"/>
      <c r="E34" s="2">
        <v>1512</v>
      </c>
      <c r="F34" s="2">
        <v>1782</v>
      </c>
      <c r="G34" s="2">
        <v>1603.8</v>
      </c>
      <c r="H34" s="2">
        <v>3991</v>
      </c>
      <c r="I34" s="2">
        <v>2376</v>
      </c>
      <c r="J34" s="2">
        <v>2700</v>
      </c>
      <c r="K34" s="2">
        <v>2508.8000000000002</v>
      </c>
      <c r="L34" s="2">
        <v>9070</v>
      </c>
      <c r="M34" s="2">
        <v>2592</v>
      </c>
      <c r="N34" s="2">
        <v>3186</v>
      </c>
      <c r="O34" s="2">
        <v>2840.4</v>
      </c>
      <c r="P34" s="2">
        <v>25328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2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3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119</v>
      </c>
      <c r="D6" s="22"/>
      <c r="E6" s="23" t="s">
        <v>337</v>
      </c>
      <c r="F6" s="19"/>
      <c r="G6" s="19"/>
      <c r="H6" s="22"/>
      <c r="I6" s="23" t="s">
        <v>335</v>
      </c>
      <c r="J6" s="19"/>
      <c r="K6" s="19"/>
      <c r="L6" s="22"/>
      <c r="M6" s="23" t="s">
        <v>345</v>
      </c>
      <c r="N6" s="19"/>
      <c r="O6" s="19"/>
      <c r="P6" s="22"/>
      <c r="Q6" s="23" t="s">
        <v>346</v>
      </c>
      <c r="R6" s="19"/>
      <c r="S6" s="19"/>
      <c r="T6" s="22"/>
    </row>
    <row r="7" spans="1:20" ht="13.5" customHeight="1" x14ac:dyDescent="0.15">
      <c r="B7" s="55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0" customFormat="1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0" customFormat="1" ht="13.5" customHeight="1" x14ac:dyDescent="0.15">
      <c r="A10" s="5"/>
      <c r="B10" s="28"/>
      <c r="C10" s="49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0" customFormat="1" ht="13.5" customHeight="1" x14ac:dyDescent="0.15">
      <c r="A11" s="5"/>
      <c r="B11" s="28"/>
      <c r="C11" s="49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0" customFormat="1" ht="13.5" customHeight="1" x14ac:dyDescent="0.15">
      <c r="A12" s="5"/>
      <c r="B12" s="27"/>
      <c r="C12" s="47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0" customFormat="1" ht="13.5" customHeight="1" x14ac:dyDescent="0.15">
      <c r="A13" s="5"/>
      <c r="B13" s="28" t="s">
        <v>72</v>
      </c>
      <c r="C13" s="44">
        <v>41791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570.1</v>
      </c>
      <c r="M13" s="2">
        <v>3024</v>
      </c>
      <c r="N13" s="2">
        <v>4428</v>
      </c>
      <c r="O13" s="2">
        <v>3840.0272177949037</v>
      </c>
      <c r="P13" s="2">
        <v>10123.5</v>
      </c>
      <c r="Q13" s="2">
        <v>3564</v>
      </c>
      <c r="R13" s="2">
        <v>4428</v>
      </c>
      <c r="S13" s="2">
        <v>4045.7589832775911</v>
      </c>
      <c r="T13" s="2">
        <v>10713.9</v>
      </c>
    </row>
    <row r="14" spans="1:20" s="70" customFormat="1" ht="13.5" customHeight="1" x14ac:dyDescent="0.15">
      <c r="A14" s="5"/>
      <c r="B14" s="28"/>
      <c r="C14" s="44">
        <v>41821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533.1</v>
      </c>
      <c r="M14" s="2">
        <v>3024</v>
      </c>
      <c r="N14" s="2">
        <v>4536</v>
      </c>
      <c r="O14" s="2">
        <v>3753.3388341595037</v>
      </c>
      <c r="P14" s="2">
        <v>11251.8</v>
      </c>
      <c r="Q14" s="2">
        <v>3780</v>
      </c>
      <c r="R14" s="2">
        <v>4644</v>
      </c>
      <c r="S14" s="2">
        <v>4118.4602510460227</v>
      </c>
      <c r="T14" s="2">
        <v>9584.4</v>
      </c>
    </row>
    <row r="15" spans="1:20" s="70" customFormat="1" ht="13.5" customHeight="1" x14ac:dyDescent="0.15">
      <c r="A15" s="5"/>
      <c r="B15" s="28"/>
      <c r="C15" s="44">
        <v>41852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520.29999999999995</v>
      </c>
      <c r="M15" s="2">
        <v>3024</v>
      </c>
      <c r="N15" s="2">
        <v>4536</v>
      </c>
      <c r="O15" s="2">
        <v>3773.1152920295071</v>
      </c>
      <c r="P15" s="2">
        <v>11798.4</v>
      </c>
      <c r="Q15" s="2">
        <v>3780</v>
      </c>
      <c r="R15" s="2">
        <v>4860</v>
      </c>
      <c r="S15" s="2">
        <v>4108.1255653870276</v>
      </c>
      <c r="T15" s="2">
        <v>11543</v>
      </c>
    </row>
    <row r="16" spans="1:20" s="70" customFormat="1" ht="13.5" customHeight="1" x14ac:dyDescent="0.15">
      <c r="A16" s="5"/>
      <c r="B16" s="28"/>
      <c r="C16" s="44">
        <v>41883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512</v>
      </c>
      <c r="M16" s="2">
        <v>3240</v>
      </c>
      <c r="N16" s="2">
        <v>4536</v>
      </c>
      <c r="O16" s="2">
        <v>3855.4</v>
      </c>
      <c r="P16" s="2">
        <v>9206</v>
      </c>
      <c r="Q16" s="2">
        <v>4104</v>
      </c>
      <c r="R16" s="2">
        <v>4860</v>
      </c>
      <c r="S16" s="2">
        <v>4199.8999999999996</v>
      </c>
      <c r="T16" s="2">
        <v>10093</v>
      </c>
    </row>
    <row r="17" spans="1:20" s="70" customFormat="1" ht="13.5" customHeight="1" x14ac:dyDescent="0.15">
      <c r="A17" s="5"/>
      <c r="B17" s="28"/>
      <c r="C17" s="44">
        <v>41913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4320</v>
      </c>
      <c r="J17" s="2">
        <v>4320</v>
      </c>
      <c r="K17" s="2">
        <v>4320</v>
      </c>
      <c r="L17" s="2">
        <v>442</v>
      </c>
      <c r="M17" s="2">
        <v>3240</v>
      </c>
      <c r="N17" s="2">
        <v>3780</v>
      </c>
      <c r="O17" s="2">
        <v>3576</v>
      </c>
      <c r="P17" s="2">
        <v>9357</v>
      </c>
      <c r="Q17" s="2">
        <v>4158</v>
      </c>
      <c r="R17" s="2">
        <v>5184</v>
      </c>
      <c r="S17" s="2">
        <v>4438.8999999999996</v>
      </c>
      <c r="T17" s="2">
        <v>10548</v>
      </c>
    </row>
    <row r="18" spans="1:20" s="70" customFormat="1" ht="13.5" customHeight="1" x14ac:dyDescent="0.15">
      <c r="A18" s="5"/>
      <c r="B18" s="28"/>
      <c r="C18" s="44">
        <v>41944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572</v>
      </c>
      <c r="M18" s="2">
        <v>3240</v>
      </c>
      <c r="N18" s="2">
        <v>3996</v>
      </c>
      <c r="O18" s="2">
        <v>3738.3</v>
      </c>
      <c r="P18" s="2">
        <v>9855</v>
      </c>
      <c r="Q18" s="2">
        <v>4644</v>
      </c>
      <c r="R18" s="2">
        <v>5400</v>
      </c>
      <c r="S18" s="2">
        <v>4858.1000000000004</v>
      </c>
      <c r="T18" s="2">
        <v>10078</v>
      </c>
    </row>
    <row r="19" spans="1:20" s="70" customFormat="1" ht="13.5" customHeight="1" x14ac:dyDescent="0.15">
      <c r="A19" s="5"/>
      <c r="B19" s="28"/>
      <c r="C19" s="44">
        <v>41974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723</v>
      </c>
      <c r="M19" s="2">
        <v>3456</v>
      </c>
      <c r="N19" s="2">
        <v>4428</v>
      </c>
      <c r="O19" s="2">
        <v>4052.7</v>
      </c>
      <c r="P19" s="2">
        <v>14415</v>
      </c>
      <c r="Q19" s="2">
        <v>4860</v>
      </c>
      <c r="R19" s="2">
        <v>6048</v>
      </c>
      <c r="S19" s="2">
        <v>5086.3999999999996</v>
      </c>
      <c r="T19" s="2">
        <v>16772</v>
      </c>
    </row>
    <row r="20" spans="1:20" s="70" customFormat="1" ht="13.5" customHeight="1" x14ac:dyDescent="0.15">
      <c r="A20" s="5"/>
      <c r="B20" s="28" t="s">
        <v>472</v>
      </c>
      <c r="C20" s="44">
        <v>42005</v>
      </c>
      <c r="D20" s="26" t="s">
        <v>52</v>
      </c>
      <c r="E20" s="2">
        <v>0</v>
      </c>
      <c r="F20" s="2">
        <v>0</v>
      </c>
      <c r="G20" s="2">
        <v>0</v>
      </c>
      <c r="H20" s="2">
        <v>0</v>
      </c>
      <c r="I20" s="2">
        <v>4860</v>
      </c>
      <c r="J20" s="2">
        <v>4860</v>
      </c>
      <c r="K20" s="2">
        <v>4860</v>
      </c>
      <c r="L20" s="2">
        <v>349</v>
      </c>
      <c r="M20" s="2">
        <v>3024</v>
      </c>
      <c r="N20" s="2">
        <v>3780</v>
      </c>
      <c r="O20" s="2">
        <v>3639.2</v>
      </c>
      <c r="P20" s="2">
        <v>8149</v>
      </c>
      <c r="Q20" s="2">
        <v>4644</v>
      </c>
      <c r="R20" s="2">
        <v>5400</v>
      </c>
      <c r="S20" s="2">
        <v>4871.3</v>
      </c>
      <c r="T20" s="2">
        <v>8357</v>
      </c>
    </row>
    <row r="21" spans="1:20" s="70" customFormat="1" ht="13.5" customHeight="1" x14ac:dyDescent="0.15">
      <c r="A21" s="5"/>
      <c r="B21" s="28"/>
      <c r="C21" s="44">
        <v>42036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329</v>
      </c>
      <c r="M21" s="2">
        <v>3456</v>
      </c>
      <c r="N21" s="2">
        <v>4320</v>
      </c>
      <c r="O21" s="2">
        <v>4001.7</v>
      </c>
      <c r="P21" s="2">
        <v>9191</v>
      </c>
      <c r="Q21" s="2">
        <v>4644</v>
      </c>
      <c r="R21" s="2">
        <v>5508</v>
      </c>
      <c r="S21" s="2">
        <v>4883.5</v>
      </c>
      <c r="T21" s="2">
        <v>9391</v>
      </c>
    </row>
    <row r="22" spans="1:20" s="70" customFormat="1" ht="13.5" customHeight="1" x14ac:dyDescent="0.15">
      <c r="A22" s="5"/>
      <c r="B22" s="28"/>
      <c r="C22" s="44">
        <v>42064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497</v>
      </c>
      <c r="M22" s="2">
        <v>3456</v>
      </c>
      <c r="N22" s="2">
        <v>4320</v>
      </c>
      <c r="O22" s="2">
        <v>4080.8</v>
      </c>
      <c r="P22" s="2">
        <v>9260</v>
      </c>
      <c r="Q22" s="2">
        <v>4644</v>
      </c>
      <c r="R22" s="2">
        <v>5184</v>
      </c>
      <c r="S22" s="2">
        <v>4784.8999999999996</v>
      </c>
      <c r="T22" s="2">
        <v>10515</v>
      </c>
    </row>
    <row r="23" spans="1:20" s="70" customFormat="1" ht="13.5" customHeight="1" x14ac:dyDescent="0.15">
      <c r="A23" s="5"/>
      <c r="B23" s="28"/>
      <c r="C23" s="44">
        <v>42095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443</v>
      </c>
      <c r="M23" s="2">
        <v>3564</v>
      </c>
      <c r="N23" s="2">
        <v>4320</v>
      </c>
      <c r="O23" s="2">
        <v>4132.2</v>
      </c>
      <c r="P23" s="2">
        <v>9847</v>
      </c>
      <c r="Q23" s="2">
        <v>4860</v>
      </c>
      <c r="R23" s="2">
        <v>6264</v>
      </c>
      <c r="S23" s="2">
        <v>5036.8999999999996</v>
      </c>
      <c r="T23" s="2">
        <v>11786</v>
      </c>
    </row>
    <row r="24" spans="1:20" s="70" customFormat="1" ht="13.5" customHeight="1" x14ac:dyDescent="0.15">
      <c r="A24" s="5"/>
      <c r="B24" s="28"/>
      <c r="C24" s="44">
        <v>42125</v>
      </c>
      <c r="D24" s="26"/>
      <c r="E24" s="2">
        <v>0</v>
      </c>
      <c r="F24" s="2">
        <v>0</v>
      </c>
      <c r="G24" s="2">
        <v>0</v>
      </c>
      <c r="H24" s="2">
        <v>126</v>
      </c>
      <c r="I24" s="2">
        <v>0</v>
      </c>
      <c r="J24" s="2">
        <v>0</v>
      </c>
      <c r="K24" s="2">
        <v>0</v>
      </c>
      <c r="L24" s="2">
        <v>714</v>
      </c>
      <c r="M24" s="2">
        <v>3456</v>
      </c>
      <c r="N24" s="2">
        <v>4212</v>
      </c>
      <c r="O24" s="2">
        <v>3966.4</v>
      </c>
      <c r="P24" s="2">
        <v>7988</v>
      </c>
      <c r="Q24" s="2">
        <v>4644</v>
      </c>
      <c r="R24" s="2">
        <v>5599.8</v>
      </c>
      <c r="S24" s="2">
        <v>4828.8999999999996</v>
      </c>
      <c r="T24" s="2">
        <v>8934</v>
      </c>
    </row>
    <row r="25" spans="1:20" s="70" customFormat="1" ht="13.5" customHeight="1" x14ac:dyDescent="0.15">
      <c r="A25" s="5"/>
      <c r="B25" s="27"/>
      <c r="C25" s="50">
        <v>42156</v>
      </c>
      <c r="D25" s="29"/>
      <c r="E25" s="1">
        <v>0</v>
      </c>
      <c r="F25" s="1">
        <v>0</v>
      </c>
      <c r="G25" s="1">
        <v>0</v>
      </c>
      <c r="H25" s="1">
        <v>125</v>
      </c>
      <c r="I25" s="1">
        <v>0</v>
      </c>
      <c r="J25" s="1">
        <v>0</v>
      </c>
      <c r="K25" s="1">
        <v>0</v>
      </c>
      <c r="L25" s="1">
        <v>526</v>
      </c>
      <c r="M25" s="1">
        <v>3564</v>
      </c>
      <c r="N25" s="1">
        <v>4320</v>
      </c>
      <c r="O25" s="1">
        <v>4092.2</v>
      </c>
      <c r="P25" s="1">
        <v>9337</v>
      </c>
      <c r="Q25" s="1">
        <v>4644</v>
      </c>
      <c r="R25" s="1">
        <v>5616</v>
      </c>
      <c r="S25" s="1">
        <v>4861.8999999999996</v>
      </c>
      <c r="T25" s="1">
        <v>10617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T37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197" customWidth="1"/>
    <col min="2" max="2" width="4.875" style="197" customWidth="1"/>
    <col min="3" max="4" width="3.875" style="197" customWidth="1"/>
    <col min="5" max="7" width="7.875" style="197" customWidth="1"/>
    <col min="8" max="8" width="8.875" style="197" customWidth="1"/>
    <col min="9" max="11" width="7.875" style="197" customWidth="1"/>
    <col min="12" max="12" width="8.875" style="197" customWidth="1"/>
    <col min="13" max="15" width="7.875" style="197" customWidth="1"/>
    <col min="16" max="16" width="8.875" style="197" customWidth="1"/>
    <col min="17" max="19" width="7.875" style="197" customWidth="1"/>
    <col min="20" max="20" width="8.875" style="197" customWidth="1"/>
    <col min="21" max="16384" width="7.5" style="197"/>
  </cols>
  <sheetData>
    <row r="1" spans="2:20" ht="15" customHeight="1" x14ac:dyDescent="0.15">
      <c r="B1" s="247"/>
      <c r="C1" s="247"/>
      <c r="D1" s="247"/>
    </row>
    <row r="2" spans="2:20" ht="12" customHeight="1" x14ac:dyDescent="0.15">
      <c r="B2" s="247"/>
      <c r="C2" s="247"/>
      <c r="D2" s="247"/>
    </row>
    <row r="3" spans="2:20" ht="12" customHeight="1" x14ac:dyDescent="0.15">
      <c r="B3" s="197" t="s">
        <v>92</v>
      </c>
    </row>
    <row r="4" spans="2:20" ht="12" customHeight="1" x14ac:dyDescent="0.15">
      <c r="P4" s="271"/>
      <c r="T4" s="271" t="s">
        <v>64</v>
      </c>
    </row>
    <row r="5" spans="2:20" ht="5.0999999999999996" customHeight="1" x14ac:dyDescent="0.1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</row>
    <row r="6" spans="2:20" ht="13.5" customHeight="1" x14ac:dyDescent="0.15">
      <c r="B6" s="79"/>
      <c r="C6" s="23" t="s">
        <v>93</v>
      </c>
      <c r="D6" s="22"/>
      <c r="E6" s="231">
        <v>4</v>
      </c>
      <c r="F6" s="166"/>
      <c r="G6" s="166"/>
      <c r="H6" s="225"/>
      <c r="I6" s="231">
        <v>3</v>
      </c>
      <c r="J6" s="166"/>
      <c r="K6" s="166"/>
      <c r="L6" s="225"/>
      <c r="M6" s="231">
        <v>2</v>
      </c>
      <c r="N6" s="166"/>
      <c r="O6" s="166"/>
      <c r="P6" s="225"/>
      <c r="Q6" s="231">
        <v>3</v>
      </c>
      <c r="R6" s="166"/>
      <c r="S6" s="166"/>
      <c r="T6" s="225"/>
    </row>
    <row r="7" spans="2:20" ht="13.5" customHeight="1" x14ac:dyDescent="0.15">
      <c r="B7" s="30"/>
      <c r="C7" s="91" t="s">
        <v>94</v>
      </c>
      <c r="D7" s="74"/>
      <c r="E7" s="231" t="s">
        <v>458</v>
      </c>
      <c r="F7" s="166"/>
      <c r="G7" s="166"/>
      <c r="H7" s="225"/>
      <c r="I7" s="231" t="s">
        <v>458</v>
      </c>
      <c r="J7" s="166"/>
      <c r="K7" s="166"/>
      <c r="L7" s="225"/>
      <c r="M7" s="231" t="s">
        <v>459</v>
      </c>
      <c r="N7" s="166"/>
      <c r="O7" s="166"/>
      <c r="P7" s="225"/>
      <c r="Q7" s="231" t="s">
        <v>358</v>
      </c>
      <c r="R7" s="166"/>
      <c r="S7" s="166"/>
      <c r="T7" s="225"/>
    </row>
    <row r="8" spans="2:20" ht="13.5" customHeight="1" x14ac:dyDescent="0.15">
      <c r="B8" s="91" t="s">
        <v>120</v>
      </c>
      <c r="C8" s="72"/>
      <c r="D8" s="74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  <c r="Q8" s="64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8" t="s">
        <v>0</v>
      </c>
      <c r="C9" s="49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8"/>
      <c r="C10" s="49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8"/>
      <c r="C11" s="49">
        <v>40909</v>
      </c>
      <c r="D11" s="26"/>
      <c r="E11" s="68">
        <v>2165</v>
      </c>
      <c r="F11" s="2">
        <v>3698</v>
      </c>
      <c r="G11" s="2">
        <v>2850</v>
      </c>
      <c r="H11" s="2">
        <v>484901.9</v>
      </c>
      <c r="I11" s="68">
        <v>2152.5</v>
      </c>
      <c r="J11" s="2">
        <v>2625</v>
      </c>
      <c r="K11" s="2">
        <v>2228</v>
      </c>
      <c r="L11" s="2">
        <v>1571811.1</v>
      </c>
      <c r="M11" s="68">
        <v>896.7</v>
      </c>
      <c r="N11" s="2">
        <v>2467.5</v>
      </c>
      <c r="O11" s="2">
        <v>1190.7296475764488</v>
      </c>
      <c r="P11" s="2">
        <v>1012454.7000000002</v>
      </c>
      <c r="Q11" s="68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8"/>
      <c r="C12" s="49">
        <v>41275</v>
      </c>
      <c r="D12" s="26"/>
      <c r="E12" s="68">
        <v>2508</v>
      </c>
      <c r="F12" s="2">
        <v>3480</v>
      </c>
      <c r="G12" s="2">
        <v>2978</v>
      </c>
      <c r="H12" s="2">
        <v>495740</v>
      </c>
      <c r="I12" s="68">
        <v>2205</v>
      </c>
      <c r="J12" s="2">
        <v>3250.8</v>
      </c>
      <c r="K12" s="2">
        <v>2782.5354944634341</v>
      </c>
      <c r="L12" s="2">
        <v>1945886.6000000003</v>
      </c>
      <c r="M12" s="68">
        <v>1050</v>
      </c>
      <c r="N12" s="2">
        <v>1659</v>
      </c>
      <c r="O12" s="2">
        <v>1407.2373028867189</v>
      </c>
      <c r="P12" s="2">
        <v>1435492.9999999998</v>
      </c>
      <c r="Q12" s="68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7"/>
      <c r="C13" s="47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8" t="s">
        <v>97</v>
      </c>
      <c r="C14" s="44">
        <v>41518</v>
      </c>
      <c r="D14" s="26" t="s">
        <v>52</v>
      </c>
      <c r="E14" s="3">
        <v>2625</v>
      </c>
      <c r="F14" s="3">
        <v>3351</v>
      </c>
      <c r="G14" s="3">
        <v>2982</v>
      </c>
      <c r="H14" s="3">
        <v>37547.800000000003</v>
      </c>
      <c r="I14" s="3">
        <v>2415</v>
      </c>
      <c r="J14" s="3">
        <v>3150</v>
      </c>
      <c r="K14" s="3">
        <v>2815.3425373792502</v>
      </c>
      <c r="L14" s="3">
        <v>138344.79999999999</v>
      </c>
      <c r="M14" s="3">
        <v>1260</v>
      </c>
      <c r="N14" s="3">
        <v>1575</v>
      </c>
      <c r="O14" s="3">
        <v>1457.3626437491232</v>
      </c>
      <c r="P14" s="3">
        <v>102842.79999999999</v>
      </c>
      <c r="Q14" s="3">
        <v>1837.5</v>
      </c>
      <c r="R14" s="3">
        <v>2625</v>
      </c>
      <c r="S14" s="3">
        <v>2187.8516833641092</v>
      </c>
      <c r="T14" s="3">
        <v>130813.4</v>
      </c>
    </row>
    <row r="15" spans="2:20" ht="13.5" customHeight="1" x14ac:dyDescent="0.15">
      <c r="B15" s="28"/>
      <c r="C15" s="44">
        <v>41548</v>
      </c>
      <c r="D15" s="26"/>
      <c r="E15" s="3">
        <v>2835</v>
      </c>
      <c r="F15" s="3">
        <v>3346</v>
      </c>
      <c r="G15" s="3">
        <v>3019</v>
      </c>
      <c r="H15" s="3">
        <v>46769.2</v>
      </c>
      <c r="I15" s="3">
        <v>2394</v>
      </c>
      <c r="J15" s="3">
        <v>3150</v>
      </c>
      <c r="K15" s="3">
        <v>2846.8051825960056</v>
      </c>
      <c r="L15" s="3">
        <v>145300.9</v>
      </c>
      <c r="M15" s="3">
        <v>1312.5</v>
      </c>
      <c r="N15" s="3">
        <v>1575</v>
      </c>
      <c r="O15" s="3">
        <v>1422.710759849213</v>
      </c>
      <c r="P15" s="3">
        <v>135528.29999999999</v>
      </c>
      <c r="Q15" s="3">
        <v>1874.25</v>
      </c>
      <c r="R15" s="3">
        <v>2625</v>
      </c>
      <c r="S15" s="3">
        <v>2258.6828625668536</v>
      </c>
      <c r="T15" s="3">
        <v>101726.70000000001</v>
      </c>
    </row>
    <row r="16" spans="2:20" ht="13.5" customHeight="1" x14ac:dyDescent="0.15">
      <c r="B16" s="28"/>
      <c r="C16" s="44">
        <v>41579</v>
      </c>
      <c r="D16" s="26"/>
      <c r="E16" s="3">
        <v>2888</v>
      </c>
      <c r="F16" s="3">
        <v>3457</v>
      </c>
      <c r="G16" s="3">
        <v>3139</v>
      </c>
      <c r="H16" s="3">
        <v>38717.5</v>
      </c>
      <c r="I16" s="3">
        <v>2499</v>
      </c>
      <c r="J16" s="3">
        <v>3150</v>
      </c>
      <c r="K16" s="3">
        <v>2963.2203545813945</v>
      </c>
      <c r="L16" s="3">
        <v>141780.59999999998</v>
      </c>
      <c r="M16" s="3">
        <v>1312.5</v>
      </c>
      <c r="N16" s="3">
        <v>1659</v>
      </c>
      <c r="O16" s="3">
        <v>1472.704626928655</v>
      </c>
      <c r="P16" s="3">
        <v>155196.1</v>
      </c>
      <c r="Q16" s="3">
        <v>1890</v>
      </c>
      <c r="R16" s="3">
        <v>2665.8450000000003</v>
      </c>
      <c r="S16" s="3">
        <v>2347.7197544341125</v>
      </c>
      <c r="T16" s="3">
        <v>128391.9</v>
      </c>
    </row>
    <row r="17" spans="2:20" ht="13.5" customHeight="1" x14ac:dyDescent="0.15">
      <c r="B17" s="28"/>
      <c r="C17" s="44">
        <v>41609</v>
      </c>
      <c r="D17" s="26"/>
      <c r="E17" s="3">
        <v>2835</v>
      </c>
      <c r="F17" s="3">
        <v>3480</v>
      </c>
      <c r="G17" s="3">
        <v>3182</v>
      </c>
      <c r="H17" s="3">
        <v>56716.6</v>
      </c>
      <c r="I17" s="3">
        <v>2520</v>
      </c>
      <c r="J17" s="3">
        <v>3150</v>
      </c>
      <c r="K17" s="3">
        <v>2898.2942909707645</v>
      </c>
      <c r="L17" s="3">
        <v>245109.9</v>
      </c>
      <c r="M17" s="3">
        <v>1311.9749999999999</v>
      </c>
      <c r="N17" s="3">
        <v>1627.5</v>
      </c>
      <c r="O17" s="3">
        <v>1413.8910816967502</v>
      </c>
      <c r="P17" s="3">
        <v>182062.6</v>
      </c>
      <c r="Q17" s="3">
        <v>1995</v>
      </c>
      <c r="R17" s="3">
        <v>2730</v>
      </c>
      <c r="S17" s="3">
        <v>2356.1561818574228</v>
      </c>
      <c r="T17" s="3">
        <v>142301.6</v>
      </c>
    </row>
    <row r="18" spans="2:20" ht="13.5" customHeight="1" x14ac:dyDescent="0.15">
      <c r="B18" s="28" t="s">
        <v>72</v>
      </c>
      <c r="C18" s="44">
        <v>41640</v>
      </c>
      <c r="D18" s="26" t="s">
        <v>52</v>
      </c>
      <c r="E18" s="3">
        <v>2888</v>
      </c>
      <c r="F18" s="3">
        <v>3464</v>
      </c>
      <c r="G18" s="3">
        <v>3203</v>
      </c>
      <c r="H18" s="3">
        <v>45980.6</v>
      </c>
      <c r="I18" s="3">
        <v>2415</v>
      </c>
      <c r="J18" s="3">
        <v>3255</v>
      </c>
      <c r="K18" s="3">
        <v>2868.056873631735</v>
      </c>
      <c r="L18" s="3">
        <v>163516.5</v>
      </c>
      <c r="M18" s="3">
        <v>1354.5</v>
      </c>
      <c r="N18" s="3">
        <v>1659</v>
      </c>
      <c r="O18" s="3">
        <v>1478.8510218824674</v>
      </c>
      <c r="P18" s="3">
        <v>122989.8</v>
      </c>
      <c r="Q18" s="3">
        <v>1890</v>
      </c>
      <c r="R18" s="3">
        <v>2745.75</v>
      </c>
      <c r="S18" s="3">
        <v>2345.8132634616791</v>
      </c>
      <c r="T18" s="3">
        <v>129772.1</v>
      </c>
    </row>
    <row r="19" spans="2:20" ht="13.5" customHeight="1" x14ac:dyDescent="0.15">
      <c r="B19" s="28"/>
      <c r="C19" s="44">
        <v>41671</v>
      </c>
      <c r="D19" s="26"/>
      <c r="E19" s="3">
        <v>2670</v>
      </c>
      <c r="F19" s="3">
        <v>3367</v>
      </c>
      <c r="G19" s="3">
        <v>3092</v>
      </c>
      <c r="H19" s="3">
        <v>33153.4</v>
      </c>
      <c r="I19" s="3">
        <v>2415</v>
      </c>
      <c r="J19" s="3">
        <v>3255</v>
      </c>
      <c r="K19" s="3">
        <v>2841.6204963393202</v>
      </c>
      <c r="L19" s="3">
        <v>134927.19999999998</v>
      </c>
      <c r="M19" s="3">
        <v>1354.5</v>
      </c>
      <c r="N19" s="3">
        <v>1575</v>
      </c>
      <c r="O19" s="3">
        <v>1468.220205086812</v>
      </c>
      <c r="P19" s="3">
        <v>117492.6</v>
      </c>
      <c r="Q19" s="3">
        <v>1995</v>
      </c>
      <c r="R19" s="3">
        <v>2745.75</v>
      </c>
      <c r="S19" s="3">
        <v>2279.5803644816106</v>
      </c>
      <c r="T19" s="3">
        <v>107871</v>
      </c>
    </row>
    <row r="20" spans="2:20" ht="13.5" customHeight="1" x14ac:dyDescent="0.15">
      <c r="B20" s="28"/>
      <c r="C20" s="44">
        <v>41699</v>
      </c>
      <c r="D20" s="26"/>
      <c r="E20" s="3">
        <v>2730</v>
      </c>
      <c r="F20" s="3">
        <v>3365</v>
      </c>
      <c r="G20" s="3">
        <v>3107</v>
      </c>
      <c r="H20" s="3">
        <v>39409.699999999997</v>
      </c>
      <c r="I20" s="3">
        <v>2394</v>
      </c>
      <c r="J20" s="3">
        <v>3255</v>
      </c>
      <c r="K20" s="3">
        <v>2783.3404765390542</v>
      </c>
      <c r="L20" s="3">
        <v>128108.79999999999</v>
      </c>
      <c r="M20" s="3">
        <v>1312.5</v>
      </c>
      <c r="N20" s="3">
        <v>1659</v>
      </c>
      <c r="O20" s="3">
        <v>1461.4707254806199</v>
      </c>
      <c r="P20" s="3">
        <v>129563.70000000001</v>
      </c>
      <c r="Q20" s="3">
        <v>1890</v>
      </c>
      <c r="R20" s="3">
        <v>2887.5</v>
      </c>
      <c r="S20" s="3">
        <v>2255.9145607497685</v>
      </c>
      <c r="T20" s="3">
        <v>142246.20000000001</v>
      </c>
    </row>
    <row r="21" spans="2:20" ht="13.5" customHeight="1" x14ac:dyDescent="0.15">
      <c r="B21" s="28"/>
      <c r="C21" s="44">
        <v>41730</v>
      </c>
      <c r="D21" s="26"/>
      <c r="E21" s="3">
        <v>2752</v>
      </c>
      <c r="F21" s="3">
        <v>3024</v>
      </c>
      <c r="G21" s="3">
        <v>2925</v>
      </c>
      <c r="H21" s="3">
        <v>43603.8</v>
      </c>
      <c r="I21" s="3">
        <v>2484</v>
      </c>
      <c r="J21" s="3">
        <v>3024</v>
      </c>
      <c r="K21" s="3">
        <v>2781.9368224278755</v>
      </c>
      <c r="L21" s="3">
        <v>181553.9</v>
      </c>
      <c r="M21" s="3">
        <v>1296</v>
      </c>
      <c r="N21" s="3">
        <v>1621.08</v>
      </c>
      <c r="O21" s="3">
        <v>1434.4207214481687</v>
      </c>
      <c r="P21" s="3">
        <v>143590.5</v>
      </c>
      <c r="Q21" s="3">
        <v>2052</v>
      </c>
      <c r="R21" s="3">
        <v>2862</v>
      </c>
      <c r="S21" s="3">
        <v>2291.4961664535954</v>
      </c>
      <c r="T21" s="3">
        <v>146329.79999999999</v>
      </c>
    </row>
    <row r="22" spans="2:20" ht="13.5" customHeight="1" x14ac:dyDescent="0.15">
      <c r="B22" s="28"/>
      <c r="C22" s="44">
        <v>41760</v>
      </c>
      <c r="D22" s="26"/>
      <c r="E22" s="3">
        <v>2754</v>
      </c>
      <c r="F22" s="3">
        <v>3024</v>
      </c>
      <c r="G22" s="3">
        <v>2922</v>
      </c>
      <c r="H22" s="3">
        <v>48862.5</v>
      </c>
      <c r="I22" s="3">
        <v>2484</v>
      </c>
      <c r="J22" s="3">
        <v>3564</v>
      </c>
      <c r="K22" s="3">
        <v>2928.3998539040808</v>
      </c>
      <c r="L22" s="3">
        <v>103160.70000000001</v>
      </c>
      <c r="M22" s="3">
        <v>1438.7760000000001</v>
      </c>
      <c r="N22" s="3">
        <v>1706.4</v>
      </c>
      <c r="O22" s="3">
        <v>1617.8139963065771</v>
      </c>
      <c r="P22" s="3">
        <v>134438.1</v>
      </c>
      <c r="Q22" s="3">
        <v>2052</v>
      </c>
      <c r="R22" s="3">
        <v>2700</v>
      </c>
      <c r="S22" s="3">
        <v>2316.6015610215049</v>
      </c>
      <c r="T22" s="3">
        <v>112063.2</v>
      </c>
    </row>
    <row r="23" spans="2:20" ht="13.5" customHeight="1" x14ac:dyDescent="0.15">
      <c r="B23" s="28"/>
      <c r="C23" s="44">
        <v>41791</v>
      </c>
      <c r="D23" s="26"/>
      <c r="E23" s="3">
        <v>2700</v>
      </c>
      <c r="F23" s="3">
        <v>3022.92</v>
      </c>
      <c r="G23" s="3">
        <v>2833.4527700152298</v>
      </c>
      <c r="H23" s="3">
        <v>44596.9</v>
      </c>
      <c r="I23" s="3">
        <v>2646</v>
      </c>
      <c r="J23" s="3">
        <v>3423.6</v>
      </c>
      <c r="K23" s="3">
        <v>2997.1818557243569</v>
      </c>
      <c r="L23" s="3">
        <v>102313.60000000001</v>
      </c>
      <c r="M23" s="3">
        <v>1458</v>
      </c>
      <c r="N23" s="3">
        <v>1688.04</v>
      </c>
      <c r="O23" s="3">
        <v>1598.9211672597864</v>
      </c>
      <c r="P23" s="3">
        <v>141384.4</v>
      </c>
      <c r="Q23" s="3">
        <v>2052</v>
      </c>
      <c r="R23" s="3">
        <v>2700</v>
      </c>
      <c r="S23" s="3">
        <v>2290.7357908483559</v>
      </c>
      <c r="T23" s="3">
        <v>173989.2</v>
      </c>
    </row>
    <row r="24" spans="2:20" ht="13.5" customHeight="1" x14ac:dyDescent="0.15">
      <c r="B24" s="28"/>
      <c r="C24" s="44">
        <v>41821</v>
      </c>
      <c r="D24" s="26"/>
      <c r="E24" s="3">
        <v>2700</v>
      </c>
      <c r="F24" s="3">
        <v>3024</v>
      </c>
      <c r="G24" s="3">
        <v>2857</v>
      </c>
      <c r="H24" s="3">
        <v>56211.4</v>
      </c>
      <c r="I24" s="3">
        <v>2592</v>
      </c>
      <c r="J24" s="3">
        <v>3542.4</v>
      </c>
      <c r="K24" s="3">
        <v>2997.0563938359737</v>
      </c>
      <c r="L24" s="3">
        <v>166598.09999999998</v>
      </c>
      <c r="M24" s="3">
        <v>1328.616</v>
      </c>
      <c r="N24" s="3">
        <v>1690.2</v>
      </c>
      <c r="O24" s="3">
        <v>1569.3456485087506</v>
      </c>
      <c r="P24" s="3">
        <v>160482</v>
      </c>
      <c r="Q24" s="3">
        <v>1944</v>
      </c>
      <c r="R24" s="3">
        <v>2592</v>
      </c>
      <c r="S24" s="3">
        <v>2271.2521985453404</v>
      </c>
      <c r="T24" s="3">
        <v>160012.70000000001</v>
      </c>
    </row>
    <row r="25" spans="2:20" ht="13.5" customHeight="1" x14ac:dyDescent="0.15">
      <c r="B25" s="28"/>
      <c r="C25" s="44">
        <v>41852</v>
      </c>
      <c r="D25" s="26"/>
      <c r="E25" s="3">
        <v>2808</v>
      </c>
      <c r="F25" s="3">
        <v>3135</v>
      </c>
      <c r="G25" s="3">
        <v>2951</v>
      </c>
      <c r="H25" s="3">
        <v>58293.8</v>
      </c>
      <c r="I25" s="3">
        <v>2592</v>
      </c>
      <c r="J25" s="3">
        <v>3423.6</v>
      </c>
      <c r="K25" s="3">
        <v>2994.9578802870647</v>
      </c>
      <c r="L25" s="3">
        <v>146978.40000000002</v>
      </c>
      <c r="M25" s="3">
        <v>1436.2920000000001</v>
      </c>
      <c r="N25" s="3">
        <v>1620</v>
      </c>
      <c r="O25" s="3">
        <v>1534.2243157716928</v>
      </c>
      <c r="P25" s="3">
        <v>160602.4</v>
      </c>
      <c r="Q25" s="3">
        <v>1944</v>
      </c>
      <c r="R25" s="3">
        <v>2484</v>
      </c>
      <c r="S25" s="3">
        <v>2185.0288755534302</v>
      </c>
      <c r="T25" s="3">
        <v>133332.6</v>
      </c>
    </row>
    <row r="26" spans="2:20" ht="13.5" customHeight="1" x14ac:dyDescent="0.15">
      <c r="B26" s="28"/>
      <c r="C26" s="44">
        <v>41883</v>
      </c>
      <c r="D26" s="26"/>
      <c r="E26" s="3">
        <v>2970</v>
      </c>
      <c r="F26" s="3">
        <v>3240</v>
      </c>
      <c r="G26" s="3">
        <v>3105.6</v>
      </c>
      <c r="H26" s="3">
        <v>45767</v>
      </c>
      <c r="I26" s="3">
        <v>2588.8000000000002</v>
      </c>
      <c r="J26" s="3">
        <v>3531.6</v>
      </c>
      <c r="K26" s="3">
        <v>3016.9</v>
      </c>
      <c r="L26" s="3">
        <v>106387</v>
      </c>
      <c r="M26" s="3">
        <v>1331.6</v>
      </c>
      <c r="N26" s="3">
        <v>1620</v>
      </c>
      <c r="O26" s="3">
        <v>1550.3</v>
      </c>
      <c r="P26" s="3">
        <v>152989</v>
      </c>
      <c r="Q26" s="3">
        <v>1944</v>
      </c>
      <c r="R26" s="3">
        <v>2538</v>
      </c>
      <c r="S26" s="3">
        <v>2223.1999999999998</v>
      </c>
      <c r="T26" s="3">
        <v>154882</v>
      </c>
    </row>
    <row r="27" spans="2:20" ht="13.5" customHeight="1" x14ac:dyDescent="0.15">
      <c r="B27" s="28"/>
      <c r="C27" s="44">
        <v>41913</v>
      </c>
      <c r="D27" s="26"/>
      <c r="E27" s="3">
        <v>3132</v>
      </c>
      <c r="F27" s="3">
        <v>3564</v>
      </c>
      <c r="G27" s="3">
        <v>3349.3</v>
      </c>
      <c r="H27" s="3">
        <v>54548</v>
      </c>
      <c r="I27" s="3">
        <v>2754</v>
      </c>
      <c r="J27" s="3">
        <v>3411.7</v>
      </c>
      <c r="K27" s="3">
        <v>3083.6</v>
      </c>
      <c r="L27" s="3">
        <v>159794</v>
      </c>
      <c r="M27" s="3">
        <v>1404</v>
      </c>
      <c r="N27" s="3">
        <v>1620</v>
      </c>
      <c r="O27" s="3">
        <v>1525.3</v>
      </c>
      <c r="P27" s="3">
        <v>112869</v>
      </c>
      <c r="Q27" s="3">
        <v>1954.8</v>
      </c>
      <c r="R27" s="3">
        <v>2700</v>
      </c>
      <c r="S27" s="3">
        <v>2321.9</v>
      </c>
      <c r="T27" s="3">
        <v>118918</v>
      </c>
    </row>
    <row r="28" spans="2:20" ht="13.5" customHeight="1" x14ac:dyDescent="0.15">
      <c r="B28" s="28"/>
      <c r="C28" s="44">
        <v>41944</v>
      </c>
      <c r="D28" s="26"/>
      <c r="E28" s="3">
        <v>3024</v>
      </c>
      <c r="F28" s="3">
        <v>3456</v>
      </c>
      <c r="G28" s="3">
        <v>3230.1</v>
      </c>
      <c r="H28" s="3">
        <v>56544</v>
      </c>
      <c r="I28" s="3">
        <v>2808</v>
      </c>
      <c r="J28" s="3">
        <v>3780</v>
      </c>
      <c r="K28" s="3">
        <v>3297.1</v>
      </c>
      <c r="L28" s="3">
        <v>153681</v>
      </c>
      <c r="M28" s="3">
        <v>1306.8</v>
      </c>
      <c r="N28" s="3">
        <v>1706.4</v>
      </c>
      <c r="O28" s="3">
        <v>1590.3</v>
      </c>
      <c r="P28" s="3">
        <v>151874</v>
      </c>
      <c r="Q28" s="3">
        <v>2052</v>
      </c>
      <c r="R28" s="3">
        <v>2862</v>
      </c>
      <c r="S28" s="3">
        <v>2394.9</v>
      </c>
      <c r="T28" s="3">
        <v>142260</v>
      </c>
    </row>
    <row r="29" spans="2:20" ht="13.5" customHeight="1" x14ac:dyDescent="0.15">
      <c r="B29" s="28"/>
      <c r="C29" s="44">
        <v>41974</v>
      </c>
      <c r="D29" s="26"/>
      <c r="E29" s="3">
        <v>3024</v>
      </c>
      <c r="F29" s="3">
        <v>3456</v>
      </c>
      <c r="G29" s="3">
        <v>3264.6</v>
      </c>
      <c r="H29" s="3">
        <v>100654</v>
      </c>
      <c r="I29" s="3">
        <v>2916</v>
      </c>
      <c r="J29" s="3">
        <v>3780</v>
      </c>
      <c r="K29" s="3">
        <v>3297.4</v>
      </c>
      <c r="L29" s="3">
        <v>244728</v>
      </c>
      <c r="M29" s="3">
        <v>1474.2</v>
      </c>
      <c r="N29" s="3">
        <v>1782</v>
      </c>
      <c r="O29" s="3">
        <v>1579.4</v>
      </c>
      <c r="P29" s="3">
        <v>190864</v>
      </c>
      <c r="Q29" s="3">
        <v>2214</v>
      </c>
      <c r="R29" s="3">
        <v>2862</v>
      </c>
      <c r="S29" s="3">
        <v>2483.6999999999998</v>
      </c>
      <c r="T29" s="3">
        <v>176502.5</v>
      </c>
    </row>
    <row r="30" spans="2:20" ht="13.5" customHeight="1" x14ac:dyDescent="0.15">
      <c r="B30" s="28" t="s">
        <v>472</v>
      </c>
      <c r="C30" s="44">
        <v>42005</v>
      </c>
      <c r="D30" s="26" t="s">
        <v>52</v>
      </c>
      <c r="E30" s="3">
        <v>3240</v>
      </c>
      <c r="F30" s="3">
        <v>3772.4</v>
      </c>
      <c r="G30" s="3">
        <v>3528.7</v>
      </c>
      <c r="H30" s="3">
        <v>48845</v>
      </c>
      <c r="I30" s="3">
        <v>2963.5</v>
      </c>
      <c r="J30" s="3">
        <v>3888</v>
      </c>
      <c r="K30" s="3">
        <v>3485</v>
      </c>
      <c r="L30" s="3">
        <v>185718.1</v>
      </c>
      <c r="M30" s="3">
        <v>1436.4</v>
      </c>
      <c r="N30" s="3">
        <v>1839.2</v>
      </c>
      <c r="O30" s="3">
        <v>1636.8</v>
      </c>
      <c r="P30" s="3">
        <v>110467.9</v>
      </c>
      <c r="Q30" s="3">
        <v>2214</v>
      </c>
      <c r="R30" s="3">
        <v>3099.6</v>
      </c>
      <c r="S30" s="3">
        <v>2621.7</v>
      </c>
      <c r="T30" s="3">
        <v>130937.5</v>
      </c>
    </row>
    <row r="31" spans="2:20" ht="13.5" customHeight="1" x14ac:dyDescent="0.15">
      <c r="B31" s="28"/>
      <c r="C31" s="44">
        <v>42036</v>
      </c>
      <c r="D31" s="26"/>
      <c r="E31" s="3">
        <v>3240</v>
      </c>
      <c r="F31" s="3">
        <v>3778.9</v>
      </c>
      <c r="G31" s="3">
        <v>3483</v>
      </c>
      <c r="H31" s="3">
        <v>44624</v>
      </c>
      <c r="I31" s="3">
        <v>2970</v>
      </c>
      <c r="J31" s="3">
        <v>3996</v>
      </c>
      <c r="K31" s="3">
        <v>3519.4</v>
      </c>
      <c r="L31" s="3">
        <v>141487</v>
      </c>
      <c r="M31" s="3">
        <v>1566</v>
      </c>
      <c r="N31" s="3">
        <v>1706.4</v>
      </c>
      <c r="O31" s="3">
        <v>1662.2</v>
      </c>
      <c r="P31" s="3">
        <v>124279</v>
      </c>
      <c r="Q31" s="3">
        <v>2484</v>
      </c>
      <c r="R31" s="3">
        <v>3099.6</v>
      </c>
      <c r="S31" s="3">
        <v>2651</v>
      </c>
      <c r="T31" s="3">
        <v>136894</v>
      </c>
    </row>
    <row r="32" spans="2:20" ht="13.5" customHeight="1" x14ac:dyDescent="0.15">
      <c r="B32" s="28"/>
      <c r="C32" s="44">
        <v>42064</v>
      </c>
      <c r="D32" s="26"/>
      <c r="E32" s="3">
        <v>3240</v>
      </c>
      <c r="F32" s="3">
        <v>3672</v>
      </c>
      <c r="G32" s="3">
        <v>3412.8</v>
      </c>
      <c r="H32" s="3">
        <v>70137</v>
      </c>
      <c r="I32" s="3">
        <v>3024</v>
      </c>
      <c r="J32" s="3">
        <v>4050</v>
      </c>
      <c r="K32" s="3">
        <v>3613.2</v>
      </c>
      <c r="L32" s="3">
        <v>132092</v>
      </c>
      <c r="M32" s="3">
        <v>1404</v>
      </c>
      <c r="N32" s="3">
        <v>2695.7</v>
      </c>
      <c r="O32" s="3">
        <v>1953.7</v>
      </c>
      <c r="P32" s="3">
        <v>180279</v>
      </c>
      <c r="Q32" s="3">
        <v>2376</v>
      </c>
      <c r="R32" s="3">
        <v>3132</v>
      </c>
      <c r="S32" s="3">
        <v>2647.6</v>
      </c>
      <c r="T32" s="3">
        <v>169621</v>
      </c>
    </row>
    <row r="33" spans="2:20" ht="13.5" customHeight="1" x14ac:dyDescent="0.15">
      <c r="B33" s="28"/>
      <c r="C33" s="44">
        <v>42095</v>
      </c>
      <c r="D33" s="26"/>
      <c r="E33" s="3">
        <v>3240</v>
      </c>
      <c r="F33" s="3">
        <v>3672</v>
      </c>
      <c r="G33" s="3">
        <v>3419.7</v>
      </c>
      <c r="H33" s="3">
        <v>49924</v>
      </c>
      <c r="I33" s="3">
        <v>3132</v>
      </c>
      <c r="J33" s="3">
        <v>4082.4</v>
      </c>
      <c r="K33" s="3">
        <v>3599.3</v>
      </c>
      <c r="L33" s="3">
        <v>183818.9</v>
      </c>
      <c r="M33" s="3">
        <v>1760.4</v>
      </c>
      <c r="N33" s="3">
        <v>1857.6</v>
      </c>
      <c r="O33" s="3">
        <v>1824.7</v>
      </c>
      <c r="P33" s="3">
        <v>109602.1</v>
      </c>
      <c r="Q33" s="3">
        <v>2484</v>
      </c>
      <c r="R33" s="3">
        <v>3078</v>
      </c>
      <c r="S33" s="3">
        <v>2739.4</v>
      </c>
      <c r="T33" s="3">
        <v>112406</v>
      </c>
    </row>
    <row r="34" spans="2:20" ht="13.5" customHeight="1" x14ac:dyDescent="0.15">
      <c r="B34" s="28"/>
      <c r="C34" s="44">
        <v>42125</v>
      </c>
      <c r="D34" s="26"/>
      <c r="E34" s="3">
        <v>3132</v>
      </c>
      <c r="F34" s="3">
        <v>3564</v>
      </c>
      <c r="G34" s="3">
        <v>3371.9</v>
      </c>
      <c r="H34" s="3">
        <v>31233</v>
      </c>
      <c r="I34" s="3">
        <v>3132</v>
      </c>
      <c r="J34" s="3">
        <v>4084.6</v>
      </c>
      <c r="K34" s="3">
        <v>3631.1</v>
      </c>
      <c r="L34" s="3">
        <v>156574</v>
      </c>
      <c r="M34" s="3">
        <v>1783.1</v>
      </c>
      <c r="N34" s="3">
        <v>2322</v>
      </c>
      <c r="O34" s="3">
        <v>1956.6</v>
      </c>
      <c r="P34" s="3">
        <v>97436</v>
      </c>
      <c r="Q34" s="3">
        <v>2646</v>
      </c>
      <c r="R34" s="3">
        <v>3369.6</v>
      </c>
      <c r="S34" s="3">
        <v>2815.4</v>
      </c>
      <c r="T34" s="3">
        <v>128638.7</v>
      </c>
    </row>
    <row r="35" spans="2:20" ht="13.5" customHeight="1" x14ac:dyDescent="0.15">
      <c r="B35" s="27"/>
      <c r="C35" s="50">
        <v>42156</v>
      </c>
      <c r="D35" s="29"/>
      <c r="E35" s="25">
        <v>3402</v>
      </c>
      <c r="F35" s="25">
        <v>3780</v>
      </c>
      <c r="G35" s="25">
        <v>3577</v>
      </c>
      <c r="H35" s="25">
        <v>63675</v>
      </c>
      <c r="I35" s="25">
        <v>3240</v>
      </c>
      <c r="J35" s="25">
        <v>3996</v>
      </c>
      <c r="K35" s="25">
        <v>3582.6</v>
      </c>
      <c r="L35" s="25">
        <v>130592</v>
      </c>
      <c r="M35" s="25">
        <v>1836</v>
      </c>
      <c r="N35" s="25">
        <v>2062.8000000000002</v>
      </c>
      <c r="O35" s="25">
        <v>1913.2</v>
      </c>
      <c r="P35" s="25">
        <v>186475</v>
      </c>
      <c r="Q35" s="25">
        <v>2592</v>
      </c>
      <c r="R35" s="25">
        <v>3186</v>
      </c>
      <c r="S35" s="25">
        <v>2868.3</v>
      </c>
      <c r="T35" s="25">
        <v>101982</v>
      </c>
    </row>
    <row r="36" spans="2:20" ht="4.5" customHeight="1" x14ac:dyDescent="0.15">
      <c r="B36" s="41"/>
      <c r="C36" s="44"/>
      <c r="D36" s="113"/>
      <c r="E36" s="165"/>
      <c r="F36" s="165"/>
      <c r="G36" s="165"/>
      <c r="H36" s="16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06" t="s">
        <v>73</v>
      </c>
      <c r="C37" s="200" t="s">
        <v>76</v>
      </c>
      <c r="D37" s="200"/>
      <c r="E37" s="200"/>
      <c r="F37" s="200"/>
      <c r="G37" s="200"/>
      <c r="H37" s="87"/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54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98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8" t="s">
        <v>119</v>
      </c>
      <c r="D6" s="58"/>
      <c r="E6" s="39" t="s">
        <v>369</v>
      </c>
      <c r="F6" s="32"/>
      <c r="G6" s="32"/>
      <c r="H6" s="76"/>
      <c r="I6" s="39" t="s">
        <v>370</v>
      </c>
      <c r="J6" s="63"/>
      <c r="K6" s="32"/>
      <c r="L6" s="76"/>
      <c r="M6" s="39" t="s">
        <v>371</v>
      </c>
      <c r="N6" s="32"/>
      <c r="O6" s="330"/>
      <c r="P6" s="76"/>
      <c r="Q6" s="39" t="s">
        <v>372</v>
      </c>
      <c r="R6" s="32"/>
      <c r="S6" s="32"/>
      <c r="T6" s="76"/>
      <c r="U6" s="39" t="s">
        <v>373</v>
      </c>
      <c r="V6" s="32"/>
      <c r="W6" s="32"/>
      <c r="X6" s="76"/>
    </row>
    <row r="7" spans="1:24" x14ac:dyDescent="0.15">
      <c r="A7" s="35"/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8"/>
      <c r="C10" s="49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7"/>
      <c r="C11" s="47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8" t="s">
        <v>72</v>
      </c>
      <c r="C12" s="44">
        <v>41791</v>
      </c>
      <c r="D12" s="26" t="s">
        <v>52</v>
      </c>
      <c r="E12" s="2">
        <v>1166.4000000000001</v>
      </c>
      <c r="F12" s="2">
        <v>1459.944</v>
      </c>
      <c r="G12" s="2">
        <v>1287.7232997250223</v>
      </c>
      <c r="H12" s="2">
        <v>27703.3</v>
      </c>
      <c r="I12" s="2">
        <v>918</v>
      </c>
      <c r="J12" s="2">
        <v>1128.5999999999999</v>
      </c>
      <c r="K12" s="2">
        <v>1117.7739410187669</v>
      </c>
      <c r="L12" s="2">
        <v>5572.4</v>
      </c>
      <c r="M12" s="2">
        <v>2700</v>
      </c>
      <c r="N12" s="2">
        <v>3564</v>
      </c>
      <c r="O12" s="2">
        <v>3203.3831215808182</v>
      </c>
      <c r="P12" s="2">
        <v>3582</v>
      </c>
      <c r="Q12" s="2">
        <v>2052</v>
      </c>
      <c r="R12" s="2">
        <v>2293.92</v>
      </c>
      <c r="S12" s="2">
        <v>2125.3712811693899</v>
      </c>
      <c r="T12" s="2">
        <v>3741.9</v>
      </c>
      <c r="U12" s="2">
        <v>1036.8</v>
      </c>
      <c r="V12" s="2">
        <v>1296</v>
      </c>
      <c r="W12" s="2">
        <v>1088.1765246860136</v>
      </c>
      <c r="X12" s="2">
        <v>81524.5</v>
      </c>
    </row>
    <row r="13" spans="1:24" x14ac:dyDescent="0.15">
      <c r="A13" s="7"/>
      <c r="B13" s="28"/>
      <c r="C13" s="44">
        <v>41821</v>
      </c>
      <c r="D13" s="26"/>
      <c r="E13" s="2">
        <v>1188</v>
      </c>
      <c r="F13" s="2">
        <v>1404</v>
      </c>
      <c r="G13" s="2">
        <v>1287.4013184117734</v>
      </c>
      <c r="H13" s="2">
        <v>39083.800000000003</v>
      </c>
      <c r="I13" s="2">
        <v>1026</v>
      </c>
      <c r="J13" s="2">
        <v>1296</v>
      </c>
      <c r="K13" s="2">
        <v>1051.6833232992174</v>
      </c>
      <c r="L13" s="2">
        <v>3311.7</v>
      </c>
      <c r="M13" s="2">
        <v>3078</v>
      </c>
      <c r="N13" s="2">
        <v>3456</v>
      </c>
      <c r="O13" s="2">
        <v>3288.2094877737309</v>
      </c>
      <c r="P13" s="2">
        <v>3057.3</v>
      </c>
      <c r="Q13" s="2">
        <v>1890</v>
      </c>
      <c r="R13" s="2">
        <v>2268</v>
      </c>
      <c r="S13" s="2">
        <v>2041.539523111762</v>
      </c>
      <c r="T13" s="2">
        <v>2656.3</v>
      </c>
      <c r="U13" s="2">
        <v>918</v>
      </c>
      <c r="V13" s="2">
        <v>1188</v>
      </c>
      <c r="W13" s="2">
        <v>1042.170037777428</v>
      </c>
      <c r="X13" s="2">
        <v>21322.800000000003</v>
      </c>
    </row>
    <row r="14" spans="1:24" x14ac:dyDescent="0.15">
      <c r="A14" s="7"/>
      <c r="B14" s="28"/>
      <c r="C14" s="44">
        <v>41852</v>
      </c>
      <c r="D14" s="26"/>
      <c r="E14" s="2">
        <v>1274.4000000000001</v>
      </c>
      <c r="F14" s="2">
        <v>1382.4</v>
      </c>
      <c r="G14" s="2">
        <v>1308.8948500588951</v>
      </c>
      <c r="H14" s="2">
        <v>53286.7</v>
      </c>
      <c r="I14" s="2">
        <v>1026</v>
      </c>
      <c r="J14" s="2">
        <v>1026</v>
      </c>
      <c r="K14" s="2">
        <v>1026.0000000000002</v>
      </c>
      <c r="L14" s="2">
        <v>9600.5</v>
      </c>
      <c r="M14" s="2">
        <v>3240</v>
      </c>
      <c r="N14" s="2">
        <v>3402</v>
      </c>
      <c r="O14" s="2">
        <v>3310.593761247751</v>
      </c>
      <c r="P14" s="2">
        <v>6114.2</v>
      </c>
      <c r="Q14" s="2">
        <v>2052</v>
      </c>
      <c r="R14" s="2">
        <v>2268</v>
      </c>
      <c r="S14" s="2">
        <v>2097.7641195366491</v>
      </c>
      <c r="T14" s="2">
        <v>3421</v>
      </c>
      <c r="U14" s="2">
        <v>1080</v>
      </c>
      <c r="V14" s="2">
        <v>1209.5999999999999</v>
      </c>
      <c r="W14" s="2">
        <v>1172.0086131314135</v>
      </c>
      <c r="X14" s="2">
        <v>18582.400000000001</v>
      </c>
    </row>
    <row r="15" spans="1:24" x14ac:dyDescent="0.15">
      <c r="A15" s="7"/>
      <c r="B15" s="28"/>
      <c r="C15" s="44">
        <v>41883</v>
      </c>
      <c r="D15" s="26"/>
      <c r="E15" s="2">
        <v>1296</v>
      </c>
      <c r="F15" s="2">
        <v>1566</v>
      </c>
      <c r="G15" s="2">
        <v>1400.8</v>
      </c>
      <c r="H15" s="2">
        <v>32827</v>
      </c>
      <c r="I15" s="2">
        <v>1026</v>
      </c>
      <c r="J15" s="2">
        <v>1123.2</v>
      </c>
      <c r="K15" s="2">
        <v>1107.3</v>
      </c>
      <c r="L15" s="2">
        <v>7805</v>
      </c>
      <c r="M15" s="2">
        <v>3456</v>
      </c>
      <c r="N15" s="2">
        <v>3564</v>
      </c>
      <c r="O15" s="2">
        <v>3520.8</v>
      </c>
      <c r="P15" s="2">
        <v>3409</v>
      </c>
      <c r="Q15" s="2">
        <v>1944</v>
      </c>
      <c r="R15" s="2">
        <v>2268</v>
      </c>
      <c r="S15" s="2">
        <v>2099.6</v>
      </c>
      <c r="T15" s="2">
        <v>2515</v>
      </c>
      <c r="U15" s="2">
        <v>1015.2</v>
      </c>
      <c r="V15" s="2">
        <v>1188</v>
      </c>
      <c r="W15" s="2">
        <v>1148.8</v>
      </c>
      <c r="X15" s="2">
        <v>16170</v>
      </c>
    </row>
    <row r="16" spans="1:24" x14ac:dyDescent="0.15">
      <c r="A16" s="7"/>
      <c r="B16" s="28"/>
      <c r="C16" s="44">
        <v>41913</v>
      </c>
      <c r="D16" s="26"/>
      <c r="E16" s="2">
        <v>1404</v>
      </c>
      <c r="F16" s="2">
        <v>1620</v>
      </c>
      <c r="G16" s="2">
        <v>1473.8</v>
      </c>
      <c r="H16" s="2">
        <v>57402</v>
      </c>
      <c r="I16" s="2">
        <v>1134</v>
      </c>
      <c r="J16" s="2">
        <v>1188</v>
      </c>
      <c r="K16" s="2">
        <v>1162</v>
      </c>
      <c r="L16" s="2">
        <v>11171</v>
      </c>
      <c r="M16" s="2">
        <v>3564</v>
      </c>
      <c r="N16" s="2">
        <v>3780</v>
      </c>
      <c r="O16" s="2">
        <v>3580.1</v>
      </c>
      <c r="P16" s="2">
        <v>4880</v>
      </c>
      <c r="Q16" s="2">
        <v>2106</v>
      </c>
      <c r="R16" s="2">
        <v>2268</v>
      </c>
      <c r="S16" s="2">
        <v>2145.4</v>
      </c>
      <c r="T16" s="2">
        <v>2219</v>
      </c>
      <c r="U16" s="2">
        <v>1166.4000000000001</v>
      </c>
      <c r="V16" s="2">
        <v>1242</v>
      </c>
      <c r="W16" s="2">
        <v>1218.5</v>
      </c>
      <c r="X16" s="2">
        <v>14842</v>
      </c>
    </row>
    <row r="17" spans="1:24" x14ac:dyDescent="0.15">
      <c r="A17" s="7"/>
      <c r="B17" s="28"/>
      <c r="C17" s="44">
        <v>41944</v>
      </c>
      <c r="D17" s="26"/>
      <c r="E17" s="2">
        <v>1404</v>
      </c>
      <c r="F17" s="2">
        <v>1674</v>
      </c>
      <c r="G17" s="2">
        <v>1520.2</v>
      </c>
      <c r="H17" s="2">
        <v>56950</v>
      </c>
      <c r="I17" s="2">
        <v>1112.4000000000001</v>
      </c>
      <c r="J17" s="2">
        <v>1350</v>
      </c>
      <c r="K17" s="2">
        <v>1272.4000000000001</v>
      </c>
      <c r="L17" s="2">
        <v>18645</v>
      </c>
      <c r="M17" s="2">
        <v>3456</v>
      </c>
      <c r="N17" s="2">
        <v>3888</v>
      </c>
      <c r="O17" s="2">
        <v>3638.7</v>
      </c>
      <c r="P17" s="2">
        <v>2065</v>
      </c>
      <c r="Q17" s="2">
        <v>2106</v>
      </c>
      <c r="R17" s="2">
        <v>2376</v>
      </c>
      <c r="S17" s="2">
        <v>2205.8000000000002</v>
      </c>
      <c r="T17" s="2">
        <v>1645</v>
      </c>
      <c r="U17" s="2">
        <v>1166.4000000000001</v>
      </c>
      <c r="V17" s="2">
        <v>1296</v>
      </c>
      <c r="W17" s="2">
        <v>1208</v>
      </c>
      <c r="X17" s="2">
        <v>15501</v>
      </c>
    </row>
    <row r="18" spans="1:24" x14ac:dyDescent="0.15">
      <c r="A18" s="7"/>
      <c r="B18" s="28"/>
      <c r="C18" s="44">
        <v>41974</v>
      </c>
      <c r="D18" s="26"/>
      <c r="E18" s="2">
        <v>1458</v>
      </c>
      <c r="F18" s="2">
        <v>1706.4</v>
      </c>
      <c r="G18" s="2">
        <v>1523.4</v>
      </c>
      <c r="H18" s="2">
        <v>51357</v>
      </c>
      <c r="I18" s="2">
        <v>1350</v>
      </c>
      <c r="J18" s="2">
        <v>1360.8</v>
      </c>
      <c r="K18" s="2">
        <v>1360</v>
      </c>
      <c r="L18" s="2">
        <v>2965</v>
      </c>
      <c r="M18" s="2">
        <v>3672</v>
      </c>
      <c r="N18" s="2">
        <v>4104</v>
      </c>
      <c r="O18" s="2">
        <v>3785.3</v>
      </c>
      <c r="P18" s="2">
        <v>2933.8</v>
      </c>
      <c r="Q18" s="2">
        <v>2268</v>
      </c>
      <c r="R18" s="2">
        <v>2484</v>
      </c>
      <c r="S18" s="2">
        <v>2349.9</v>
      </c>
      <c r="T18" s="2">
        <v>1690.2</v>
      </c>
      <c r="U18" s="2">
        <v>1134</v>
      </c>
      <c r="V18" s="2">
        <v>1404</v>
      </c>
      <c r="W18" s="2">
        <v>1240.2</v>
      </c>
      <c r="X18" s="2">
        <v>12796.5</v>
      </c>
    </row>
    <row r="19" spans="1:24" x14ac:dyDescent="0.15">
      <c r="A19" s="7"/>
      <c r="B19" s="28" t="s">
        <v>472</v>
      </c>
      <c r="C19" s="44">
        <v>42005</v>
      </c>
      <c r="D19" s="26" t="s">
        <v>52</v>
      </c>
      <c r="E19" s="2">
        <v>1404</v>
      </c>
      <c r="F19" s="2">
        <v>1814.4</v>
      </c>
      <c r="G19" s="2">
        <v>1585.6</v>
      </c>
      <c r="H19" s="2">
        <v>48641.3</v>
      </c>
      <c r="I19" s="2">
        <v>0</v>
      </c>
      <c r="J19" s="2">
        <v>0</v>
      </c>
      <c r="K19" s="2">
        <v>0</v>
      </c>
      <c r="L19" s="2">
        <v>354.4</v>
      </c>
      <c r="M19" s="2">
        <v>3780</v>
      </c>
      <c r="N19" s="2">
        <v>4320</v>
      </c>
      <c r="O19" s="2">
        <v>3983.4</v>
      </c>
      <c r="P19" s="2">
        <v>1475.9</v>
      </c>
      <c r="Q19" s="2">
        <v>2268</v>
      </c>
      <c r="R19" s="2">
        <v>2646</v>
      </c>
      <c r="S19" s="2">
        <v>2497.1999999999998</v>
      </c>
      <c r="T19" s="2">
        <v>1693.1</v>
      </c>
      <c r="U19" s="2">
        <v>1166.4000000000001</v>
      </c>
      <c r="V19" s="2">
        <v>1436.4</v>
      </c>
      <c r="W19" s="2">
        <v>1257.4000000000001</v>
      </c>
      <c r="X19" s="2">
        <v>7597.3</v>
      </c>
    </row>
    <row r="20" spans="1:24" x14ac:dyDescent="0.15">
      <c r="A20" s="7"/>
      <c r="B20" s="28"/>
      <c r="C20" s="44">
        <v>42036</v>
      </c>
      <c r="D20" s="26"/>
      <c r="E20" s="2">
        <v>1490.4</v>
      </c>
      <c r="F20" s="2">
        <v>1722.6</v>
      </c>
      <c r="G20" s="2">
        <v>1587.2</v>
      </c>
      <c r="H20" s="2">
        <v>34402</v>
      </c>
      <c r="I20" s="2">
        <v>1296</v>
      </c>
      <c r="J20" s="2">
        <v>1404</v>
      </c>
      <c r="K20" s="2">
        <v>1379.7</v>
      </c>
      <c r="L20" s="2">
        <v>152</v>
      </c>
      <c r="M20" s="2">
        <v>3888</v>
      </c>
      <c r="N20" s="2">
        <v>4266</v>
      </c>
      <c r="O20" s="2">
        <v>4091.1</v>
      </c>
      <c r="P20" s="2">
        <v>700</v>
      </c>
      <c r="Q20" s="2">
        <v>2322</v>
      </c>
      <c r="R20" s="2">
        <v>2754</v>
      </c>
      <c r="S20" s="2">
        <v>2661.1</v>
      </c>
      <c r="T20" s="2">
        <v>597</v>
      </c>
      <c r="U20" s="2">
        <v>1166.4000000000001</v>
      </c>
      <c r="V20" s="2">
        <v>1566</v>
      </c>
      <c r="W20" s="2">
        <v>1221.7</v>
      </c>
      <c r="X20" s="2">
        <v>7731</v>
      </c>
    </row>
    <row r="21" spans="1:24" x14ac:dyDescent="0.15">
      <c r="A21" s="7"/>
      <c r="B21" s="28"/>
      <c r="C21" s="44">
        <v>42064</v>
      </c>
      <c r="D21" s="26"/>
      <c r="E21" s="2">
        <v>1512</v>
      </c>
      <c r="F21" s="2">
        <v>1834.9</v>
      </c>
      <c r="G21" s="2">
        <v>1695.6</v>
      </c>
      <c r="H21" s="2">
        <v>23031</v>
      </c>
      <c r="I21" s="2">
        <v>1188</v>
      </c>
      <c r="J21" s="2">
        <v>1188</v>
      </c>
      <c r="K21" s="2">
        <v>1188</v>
      </c>
      <c r="L21" s="2">
        <v>221</v>
      </c>
      <c r="M21" s="2">
        <v>3996</v>
      </c>
      <c r="N21" s="2">
        <v>4320</v>
      </c>
      <c r="O21" s="2">
        <v>4156.5</v>
      </c>
      <c r="P21" s="2">
        <v>859</v>
      </c>
      <c r="Q21" s="2">
        <v>2700</v>
      </c>
      <c r="R21" s="2">
        <v>2700</v>
      </c>
      <c r="S21" s="2">
        <v>2700</v>
      </c>
      <c r="T21" s="2">
        <v>408</v>
      </c>
      <c r="U21" s="2">
        <v>1166.4000000000001</v>
      </c>
      <c r="V21" s="2">
        <v>1566</v>
      </c>
      <c r="W21" s="2">
        <v>1265.5999999999999</v>
      </c>
      <c r="X21" s="2">
        <v>6764</v>
      </c>
    </row>
    <row r="22" spans="1:24" x14ac:dyDescent="0.15">
      <c r="A22" s="7"/>
      <c r="B22" s="28"/>
      <c r="C22" s="44">
        <v>42095</v>
      </c>
      <c r="D22" s="26"/>
      <c r="E22" s="2">
        <v>1566</v>
      </c>
      <c r="F22" s="2">
        <v>1769</v>
      </c>
      <c r="G22" s="2">
        <v>1632.8</v>
      </c>
      <c r="H22" s="2">
        <v>25185</v>
      </c>
      <c r="I22" s="2">
        <v>1069.2</v>
      </c>
      <c r="J22" s="2">
        <v>1188</v>
      </c>
      <c r="K22" s="2">
        <v>1127.2</v>
      </c>
      <c r="L22" s="2">
        <v>1143</v>
      </c>
      <c r="M22" s="2">
        <v>3888</v>
      </c>
      <c r="N22" s="2">
        <v>4320</v>
      </c>
      <c r="O22" s="2">
        <v>4073.5</v>
      </c>
      <c r="P22" s="2">
        <v>1540</v>
      </c>
      <c r="Q22" s="2">
        <v>2484</v>
      </c>
      <c r="R22" s="2">
        <v>2646</v>
      </c>
      <c r="S22" s="2">
        <v>2597.8000000000002</v>
      </c>
      <c r="T22" s="2">
        <v>1268</v>
      </c>
      <c r="U22" s="2">
        <v>1166.4000000000001</v>
      </c>
      <c r="V22" s="2">
        <v>1566</v>
      </c>
      <c r="W22" s="2">
        <v>1285.7</v>
      </c>
      <c r="X22" s="2">
        <v>5965</v>
      </c>
    </row>
    <row r="23" spans="1:24" x14ac:dyDescent="0.15">
      <c r="A23" s="7"/>
      <c r="B23" s="28"/>
      <c r="C23" s="44">
        <v>42125</v>
      </c>
      <c r="D23" s="26"/>
      <c r="E23" s="2">
        <v>1501.2</v>
      </c>
      <c r="F23" s="2">
        <v>1762.6</v>
      </c>
      <c r="G23" s="2">
        <v>1636.7</v>
      </c>
      <c r="H23" s="2">
        <v>10616</v>
      </c>
      <c r="I23" s="2">
        <v>1004.4</v>
      </c>
      <c r="J23" s="2">
        <v>1166.4000000000001</v>
      </c>
      <c r="K23" s="2">
        <v>1076.8</v>
      </c>
      <c r="L23" s="2">
        <v>1302</v>
      </c>
      <c r="M23" s="2">
        <v>3866.4</v>
      </c>
      <c r="N23" s="2">
        <v>4158</v>
      </c>
      <c r="O23" s="2">
        <v>4039.7</v>
      </c>
      <c r="P23" s="2">
        <v>1705</v>
      </c>
      <c r="Q23" s="2">
        <v>2301.5</v>
      </c>
      <c r="R23" s="2">
        <v>2700</v>
      </c>
      <c r="S23" s="2">
        <v>2536.6999999999998</v>
      </c>
      <c r="T23" s="2">
        <v>1205</v>
      </c>
      <c r="U23" s="2">
        <v>1166.4000000000001</v>
      </c>
      <c r="V23" s="2">
        <v>1404</v>
      </c>
      <c r="W23" s="2">
        <v>1268.7</v>
      </c>
      <c r="X23" s="2">
        <v>7697</v>
      </c>
    </row>
    <row r="24" spans="1:24" x14ac:dyDescent="0.15">
      <c r="A24" s="7"/>
      <c r="B24" s="27"/>
      <c r="C24" s="50">
        <v>42156</v>
      </c>
      <c r="D24" s="29"/>
      <c r="E24" s="1">
        <v>1512</v>
      </c>
      <c r="F24" s="1">
        <v>1944</v>
      </c>
      <c r="G24" s="1">
        <v>1684.8</v>
      </c>
      <c r="H24" s="1">
        <v>11801</v>
      </c>
      <c r="I24" s="1">
        <v>950.4</v>
      </c>
      <c r="J24" s="1">
        <v>1994.8</v>
      </c>
      <c r="K24" s="1">
        <v>1430.1</v>
      </c>
      <c r="L24" s="1">
        <v>6780</v>
      </c>
      <c r="M24" s="1">
        <v>3812.4</v>
      </c>
      <c r="N24" s="1">
        <v>4860</v>
      </c>
      <c r="O24" s="1">
        <v>4166.5</v>
      </c>
      <c r="P24" s="1">
        <v>1917</v>
      </c>
      <c r="Q24" s="1">
        <v>2160</v>
      </c>
      <c r="R24" s="1">
        <v>2700</v>
      </c>
      <c r="S24" s="1">
        <v>2463.6999999999998</v>
      </c>
      <c r="T24" s="1">
        <v>2276</v>
      </c>
      <c r="U24" s="1">
        <v>1166.4000000000001</v>
      </c>
      <c r="V24" s="1">
        <v>2008.8</v>
      </c>
      <c r="W24" s="1">
        <v>1341</v>
      </c>
      <c r="X24" s="1">
        <v>8160</v>
      </c>
    </row>
    <row r="25" spans="1:24" x14ac:dyDescent="0.15">
      <c r="A25" s="35"/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496</v>
      </c>
      <c r="C26" s="21"/>
      <c r="D26" s="24"/>
      <c r="E26" s="2">
        <v>1620</v>
      </c>
      <c r="F26" s="2">
        <v>1776.6</v>
      </c>
      <c r="G26" s="2">
        <v>1690.2</v>
      </c>
      <c r="H26" s="2">
        <v>3943</v>
      </c>
      <c r="I26" s="2">
        <v>950.4</v>
      </c>
      <c r="J26" s="2">
        <v>1026</v>
      </c>
      <c r="K26" s="2">
        <v>964.4</v>
      </c>
      <c r="L26" s="2">
        <v>3109</v>
      </c>
      <c r="M26" s="2">
        <v>3812.4</v>
      </c>
      <c r="N26" s="2">
        <v>3942</v>
      </c>
      <c r="O26" s="2">
        <v>3851.3</v>
      </c>
      <c r="P26" s="2">
        <v>726</v>
      </c>
      <c r="Q26" s="2">
        <v>2322</v>
      </c>
      <c r="R26" s="2">
        <v>2484</v>
      </c>
      <c r="S26" s="2">
        <v>2447.3000000000002</v>
      </c>
      <c r="T26" s="2">
        <v>425</v>
      </c>
      <c r="U26" s="2">
        <v>1166.4000000000001</v>
      </c>
      <c r="V26" s="2">
        <v>1350</v>
      </c>
      <c r="W26" s="2">
        <v>1255</v>
      </c>
      <c r="X26" s="2">
        <v>5200</v>
      </c>
    </row>
    <row r="27" spans="1:24" x14ac:dyDescent="0.15">
      <c r="A27" s="35"/>
      <c r="B27" s="31" t="s">
        <v>497</v>
      </c>
      <c r="C27" s="21"/>
      <c r="D27" s="24"/>
      <c r="E27" s="2">
        <v>1512</v>
      </c>
      <c r="F27" s="2">
        <v>1944</v>
      </c>
      <c r="G27" s="2">
        <v>1682.6</v>
      </c>
      <c r="H27" s="2">
        <v>7858</v>
      </c>
      <c r="I27" s="2">
        <v>1080</v>
      </c>
      <c r="J27" s="2">
        <v>1994.8</v>
      </c>
      <c r="K27" s="2">
        <v>1664.3</v>
      </c>
      <c r="L27" s="2">
        <v>3671</v>
      </c>
      <c r="M27" s="2">
        <v>4104</v>
      </c>
      <c r="N27" s="2">
        <v>4860</v>
      </c>
      <c r="O27" s="2">
        <v>4275.7</v>
      </c>
      <c r="P27" s="2">
        <v>1191</v>
      </c>
      <c r="Q27" s="2">
        <v>2160</v>
      </c>
      <c r="R27" s="2">
        <v>2700</v>
      </c>
      <c r="S27" s="2">
        <v>2467.8000000000002</v>
      </c>
      <c r="T27" s="2">
        <v>1851</v>
      </c>
      <c r="U27" s="2">
        <v>1512</v>
      </c>
      <c r="V27" s="2">
        <v>2008.8</v>
      </c>
      <c r="W27" s="2">
        <v>1550.9</v>
      </c>
      <c r="X27" s="2">
        <v>2960</v>
      </c>
    </row>
    <row r="28" spans="1:24" x14ac:dyDescent="0.15">
      <c r="A28" s="35"/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8" t="s">
        <v>119</v>
      </c>
      <c r="D29" s="58"/>
      <c r="E29" s="39" t="s">
        <v>374</v>
      </c>
      <c r="F29" s="32"/>
      <c r="G29" s="32"/>
      <c r="H29" s="76"/>
      <c r="I29" s="39" t="s">
        <v>385</v>
      </c>
      <c r="J29" s="32"/>
      <c r="K29" s="32"/>
      <c r="L29" s="76"/>
      <c r="M29" s="39" t="s">
        <v>402</v>
      </c>
      <c r="N29" s="32"/>
      <c r="O29" s="32"/>
      <c r="P29" s="76"/>
      <c r="Q29" s="39" t="s">
        <v>375</v>
      </c>
      <c r="R29" s="32"/>
      <c r="S29" s="32"/>
      <c r="T29" s="76"/>
      <c r="U29" s="39" t="s">
        <v>376</v>
      </c>
      <c r="V29" s="32"/>
      <c r="W29" s="32"/>
      <c r="X29" s="76"/>
    </row>
    <row r="30" spans="1:24" x14ac:dyDescent="0.15">
      <c r="A30" s="35"/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8" t="s">
        <v>0</v>
      </c>
      <c r="C32" s="49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8"/>
      <c r="C33" s="49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7"/>
      <c r="C34" s="47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8" t="s">
        <v>72</v>
      </c>
      <c r="C35" s="44">
        <v>41791</v>
      </c>
      <c r="D35" s="26" t="s">
        <v>52</v>
      </c>
      <c r="E35" s="2">
        <v>702</v>
      </c>
      <c r="F35" s="2">
        <v>972</v>
      </c>
      <c r="G35" s="2">
        <v>827.70061295663504</v>
      </c>
      <c r="H35" s="2">
        <v>24539.599999999999</v>
      </c>
      <c r="I35" s="2">
        <v>961.2</v>
      </c>
      <c r="J35" s="2">
        <v>1402.38</v>
      </c>
      <c r="K35" s="2">
        <v>1087.0836531322047</v>
      </c>
      <c r="L35" s="2">
        <v>9867.6</v>
      </c>
      <c r="M35" s="2">
        <v>810</v>
      </c>
      <c r="N35" s="2">
        <v>950.4</v>
      </c>
      <c r="O35" s="2">
        <v>867.25418978102186</v>
      </c>
      <c r="P35" s="2">
        <v>2241.3999999999996</v>
      </c>
      <c r="Q35" s="2">
        <v>810</v>
      </c>
      <c r="R35" s="2">
        <v>950.4</v>
      </c>
      <c r="S35" s="2">
        <v>852.04165184912449</v>
      </c>
      <c r="T35" s="2">
        <v>29840.400000000001</v>
      </c>
      <c r="U35" s="2">
        <v>840.24</v>
      </c>
      <c r="V35" s="2">
        <v>1058.4000000000001</v>
      </c>
      <c r="W35" s="2">
        <v>942.35932604197433</v>
      </c>
      <c r="X35" s="2">
        <v>1851.6</v>
      </c>
    </row>
    <row r="36" spans="1:24" x14ac:dyDescent="0.15">
      <c r="A36" s="7"/>
      <c r="B36" s="28"/>
      <c r="C36" s="44">
        <v>41821</v>
      </c>
      <c r="D36" s="26"/>
      <c r="E36" s="2">
        <v>799.2</v>
      </c>
      <c r="F36" s="2">
        <v>972</v>
      </c>
      <c r="G36" s="2">
        <v>869.16340342298338</v>
      </c>
      <c r="H36" s="2">
        <v>26560.9</v>
      </c>
      <c r="I36" s="2">
        <v>993.6</v>
      </c>
      <c r="J36" s="2">
        <v>1304.316</v>
      </c>
      <c r="K36" s="2">
        <v>1074.643621263145</v>
      </c>
      <c r="L36" s="2">
        <v>7154.7</v>
      </c>
      <c r="M36" s="2">
        <v>831.6</v>
      </c>
      <c r="N36" s="2">
        <v>1026</v>
      </c>
      <c r="O36" s="2">
        <v>897.74139200718457</v>
      </c>
      <c r="P36" s="2">
        <v>1918.1</v>
      </c>
      <c r="Q36" s="2">
        <v>810</v>
      </c>
      <c r="R36" s="2">
        <v>1026</v>
      </c>
      <c r="S36" s="2">
        <v>849.13086850956688</v>
      </c>
      <c r="T36" s="2">
        <v>25355</v>
      </c>
      <c r="U36" s="2">
        <v>799.2</v>
      </c>
      <c r="V36" s="2">
        <v>1026</v>
      </c>
      <c r="W36" s="2">
        <v>934.90061199510399</v>
      </c>
      <c r="X36" s="2">
        <v>1495.1</v>
      </c>
    </row>
    <row r="37" spans="1:24" x14ac:dyDescent="0.15">
      <c r="A37" s="7"/>
      <c r="B37" s="28"/>
      <c r="C37" s="44">
        <v>41852</v>
      </c>
      <c r="D37" s="26"/>
      <c r="E37" s="2">
        <v>918</v>
      </c>
      <c r="F37" s="2">
        <v>1047.5999999999999</v>
      </c>
      <c r="G37" s="2">
        <v>962.86828646312961</v>
      </c>
      <c r="H37" s="2">
        <v>19241</v>
      </c>
      <c r="I37" s="2">
        <v>1090.0439999999999</v>
      </c>
      <c r="J37" s="2">
        <v>1242</v>
      </c>
      <c r="K37" s="2">
        <v>1158.5710580691127</v>
      </c>
      <c r="L37" s="2">
        <v>10946.7</v>
      </c>
      <c r="M37" s="2">
        <v>972</v>
      </c>
      <c r="N37" s="2">
        <v>1036.8</v>
      </c>
      <c r="O37" s="2">
        <v>1013.5512067352666</v>
      </c>
      <c r="P37" s="2">
        <v>1986.8000000000002</v>
      </c>
      <c r="Q37" s="2">
        <v>864</v>
      </c>
      <c r="R37" s="2">
        <v>972</v>
      </c>
      <c r="S37" s="2">
        <v>891.33959544485469</v>
      </c>
      <c r="T37" s="2">
        <v>23035.5</v>
      </c>
      <c r="U37" s="2">
        <v>864</v>
      </c>
      <c r="V37" s="2">
        <v>961.2</v>
      </c>
      <c r="W37" s="2">
        <v>892.69829747427502</v>
      </c>
      <c r="X37" s="2">
        <v>3384.2</v>
      </c>
    </row>
    <row r="38" spans="1:24" x14ac:dyDescent="0.15">
      <c r="A38" s="7"/>
      <c r="B38" s="28"/>
      <c r="C38" s="44">
        <v>41883</v>
      </c>
      <c r="D38" s="26"/>
      <c r="E38" s="2">
        <v>918</v>
      </c>
      <c r="F38" s="2">
        <v>1101.5999999999999</v>
      </c>
      <c r="G38" s="2">
        <v>1026.9000000000001</v>
      </c>
      <c r="H38" s="2">
        <v>26432</v>
      </c>
      <c r="I38" s="2">
        <v>972</v>
      </c>
      <c r="J38" s="2">
        <v>1564.9</v>
      </c>
      <c r="K38" s="2">
        <v>1206.0999999999999</v>
      </c>
      <c r="L38" s="2">
        <v>11801</v>
      </c>
      <c r="M38" s="2">
        <v>972</v>
      </c>
      <c r="N38" s="2">
        <v>1057.3</v>
      </c>
      <c r="O38" s="2">
        <v>1016</v>
      </c>
      <c r="P38" s="2">
        <v>981</v>
      </c>
      <c r="Q38" s="2">
        <v>885.6</v>
      </c>
      <c r="R38" s="2">
        <v>1058.4000000000001</v>
      </c>
      <c r="S38" s="2">
        <v>922.1</v>
      </c>
      <c r="T38" s="2">
        <v>25470</v>
      </c>
      <c r="U38" s="2">
        <v>889.9</v>
      </c>
      <c r="V38" s="2">
        <v>1033.5999999999999</v>
      </c>
      <c r="W38" s="2">
        <v>935.4</v>
      </c>
      <c r="X38" s="2">
        <v>16836</v>
      </c>
    </row>
    <row r="39" spans="1:24" x14ac:dyDescent="0.15">
      <c r="A39" s="7"/>
      <c r="B39" s="28"/>
      <c r="C39" s="44">
        <v>41913</v>
      </c>
      <c r="D39" s="26"/>
      <c r="E39" s="2">
        <v>1058.4000000000001</v>
      </c>
      <c r="F39" s="2">
        <v>1242</v>
      </c>
      <c r="G39" s="2">
        <v>1121.5</v>
      </c>
      <c r="H39" s="2">
        <v>14025</v>
      </c>
      <c r="I39" s="2">
        <v>1080</v>
      </c>
      <c r="J39" s="2">
        <v>1350</v>
      </c>
      <c r="K39" s="2">
        <v>1225.7</v>
      </c>
      <c r="L39" s="2">
        <v>7157</v>
      </c>
      <c r="M39" s="2">
        <v>972</v>
      </c>
      <c r="N39" s="2">
        <v>1080</v>
      </c>
      <c r="O39" s="2">
        <v>1057.4000000000001</v>
      </c>
      <c r="P39" s="2">
        <v>941</v>
      </c>
      <c r="Q39" s="2">
        <v>993.6</v>
      </c>
      <c r="R39" s="2">
        <v>1069.2</v>
      </c>
      <c r="S39" s="2">
        <v>1037.9000000000001</v>
      </c>
      <c r="T39" s="2">
        <v>22956</v>
      </c>
      <c r="U39" s="2">
        <v>962.3</v>
      </c>
      <c r="V39" s="2">
        <v>1036.8</v>
      </c>
      <c r="W39" s="2">
        <v>1013.6</v>
      </c>
      <c r="X39" s="2">
        <v>4442</v>
      </c>
    </row>
    <row r="40" spans="1:24" x14ac:dyDescent="0.15">
      <c r="A40" s="7"/>
      <c r="B40" s="28"/>
      <c r="C40" s="44">
        <v>41944</v>
      </c>
      <c r="D40" s="26"/>
      <c r="E40" s="2">
        <v>1134</v>
      </c>
      <c r="F40" s="2">
        <v>1296</v>
      </c>
      <c r="G40" s="2">
        <v>1181.7</v>
      </c>
      <c r="H40" s="2">
        <v>5477</v>
      </c>
      <c r="I40" s="2">
        <v>1080</v>
      </c>
      <c r="J40" s="2">
        <v>1512</v>
      </c>
      <c r="K40" s="2">
        <v>1278.0999999999999</v>
      </c>
      <c r="L40" s="2">
        <v>6213</v>
      </c>
      <c r="M40" s="2">
        <v>972</v>
      </c>
      <c r="N40" s="2">
        <v>1134</v>
      </c>
      <c r="O40" s="2">
        <v>1026.8</v>
      </c>
      <c r="P40" s="2">
        <v>1217</v>
      </c>
      <c r="Q40" s="2">
        <v>972</v>
      </c>
      <c r="R40" s="2">
        <v>1285.2</v>
      </c>
      <c r="S40" s="2">
        <v>1041.4000000000001</v>
      </c>
      <c r="T40" s="2">
        <v>18641</v>
      </c>
      <c r="U40" s="2">
        <v>972</v>
      </c>
      <c r="V40" s="2">
        <v>1276.5999999999999</v>
      </c>
      <c r="W40" s="2">
        <v>1042.5999999999999</v>
      </c>
      <c r="X40" s="2">
        <v>6300</v>
      </c>
    </row>
    <row r="41" spans="1:24" x14ac:dyDescent="0.15">
      <c r="A41" s="7"/>
      <c r="B41" s="28"/>
      <c r="C41" s="44">
        <v>41974</v>
      </c>
      <c r="D41" s="26"/>
      <c r="E41" s="2">
        <v>1166.4000000000001</v>
      </c>
      <c r="F41" s="2">
        <v>1296</v>
      </c>
      <c r="G41" s="2">
        <v>1194.9000000000001</v>
      </c>
      <c r="H41" s="2">
        <v>6926.4</v>
      </c>
      <c r="I41" s="2">
        <v>1101.5999999999999</v>
      </c>
      <c r="J41" s="2">
        <v>1603.8</v>
      </c>
      <c r="K41" s="2">
        <v>1296</v>
      </c>
      <c r="L41" s="2">
        <v>7746.5</v>
      </c>
      <c r="M41" s="2">
        <v>1036.8</v>
      </c>
      <c r="N41" s="2">
        <v>1134</v>
      </c>
      <c r="O41" s="2">
        <v>1081.8</v>
      </c>
      <c r="P41" s="2">
        <v>1399.2</v>
      </c>
      <c r="Q41" s="2">
        <v>1058.4000000000001</v>
      </c>
      <c r="R41" s="2">
        <v>1350</v>
      </c>
      <c r="S41" s="2">
        <v>1089.8</v>
      </c>
      <c r="T41" s="2">
        <v>13157.7</v>
      </c>
      <c r="U41" s="2">
        <v>1040</v>
      </c>
      <c r="V41" s="2">
        <v>1276.5999999999999</v>
      </c>
      <c r="W41" s="2">
        <v>1100.7</v>
      </c>
      <c r="X41" s="2">
        <v>4451.5</v>
      </c>
    </row>
    <row r="42" spans="1:24" x14ac:dyDescent="0.15">
      <c r="A42" s="7"/>
      <c r="B42" s="28" t="s">
        <v>472</v>
      </c>
      <c r="C42" s="44">
        <v>42005</v>
      </c>
      <c r="D42" s="26" t="s">
        <v>52</v>
      </c>
      <c r="E42" s="2">
        <v>0</v>
      </c>
      <c r="F42" s="2">
        <v>0</v>
      </c>
      <c r="G42" s="2">
        <v>0</v>
      </c>
      <c r="H42" s="2">
        <v>8516.2999999999993</v>
      </c>
      <c r="I42" s="2">
        <v>1139.4000000000001</v>
      </c>
      <c r="J42" s="2">
        <v>1577.9</v>
      </c>
      <c r="K42" s="2">
        <v>1363.4</v>
      </c>
      <c r="L42" s="2">
        <v>13451.3</v>
      </c>
      <c r="M42" s="2">
        <v>950.4</v>
      </c>
      <c r="N42" s="2">
        <v>1134</v>
      </c>
      <c r="O42" s="2">
        <v>1053.0999999999999</v>
      </c>
      <c r="P42" s="2">
        <v>1368.5</v>
      </c>
      <c r="Q42" s="2">
        <v>1047.5999999999999</v>
      </c>
      <c r="R42" s="2">
        <v>1296</v>
      </c>
      <c r="S42" s="2">
        <v>1099.4000000000001</v>
      </c>
      <c r="T42" s="2">
        <v>18623.8</v>
      </c>
      <c r="U42" s="2">
        <v>1110.2</v>
      </c>
      <c r="V42" s="2">
        <v>1135.0999999999999</v>
      </c>
      <c r="W42" s="2">
        <v>1117.9000000000001</v>
      </c>
      <c r="X42" s="2">
        <v>708.2</v>
      </c>
    </row>
    <row r="43" spans="1:24" x14ac:dyDescent="0.15">
      <c r="A43" s="7"/>
      <c r="B43" s="28"/>
      <c r="C43" s="44">
        <v>42036</v>
      </c>
      <c r="D43" s="26"/>
      <c r="E43" s="2">
        <v>1026</v>
      </c>
      <c r="F43" s="2">
        <v>1404</v>
      </c>
      <c r="G43" s="2">
        <v>1190</v>
      </c>
      <c r="H43" s="2">
        <v>10972</v>
      </c>
      <c r="I43" s="2">
        <v>1134</v>
      </c>
      <c r="J43" s="2">
        <v>1620</v>
      </c>
      <c r="K43" s="2">
        <v>1363.3</v>
      </c>
      <c r="L43" s="2">
        <v>8726</v>
      </c>
      <c r="M43" s="2">
        <v>950.4</v>
      </c>
      <c r="N43" s="2">
        <v>1134</v>
      </c>
      <c r="O43" s="2">
        <v>1030.5</v>
      </c>
      <c r="P43" s="2">
        <v>755</v>
      </c>
      <c r="Q43" s="2">
        <v>1058.4000000000001</v>
      </c>
      <c r="R43" s="2">
        <v>1231.2</v>
      </c>
      <c r="S43" s="2">
        <v>1084.8</v>
      </c>
      <c r="T43" s="2">
        <v>21758</v>
      </c>
      <c r="U43" s="2">
        <v>1069.2</v>
      </c>
      <c r="V43" s="2">
        <v>1188</v>
      </c>
      <c r="W43" s="2">
        <v>1131.3</v>
      </c>
      <c r="X43" s="2">
        <v>1457</v>
      </c>
    </row>
    <row r="44" spans="1:24" x14ac:dyDescent="0.15">
      <c r="A44" s="7"/>
      <c r="B44" s="28"/>
      <c r="C44" s="44">
        <v>42064</v>
      </c>
      <c r="D44" s="26"/>
      <c r="E44" s="2">
        <v>961.2</v>
      </c>
      <c r="F44" s="2">
        <v>1404</v>
      </c>
      <c r="G44" s="2">
        <v>1123.5999999999999</v>
      </c>
      <c r="H44" s="2">
        <v>28973</v>
      </c>
      <c r="I44" s="2">
        <v>1279.8</v>
      </c>
      <c r="J44" s="2">
        <v>1501.2</v>
      </c>
      <c r="K44" s="2">
        <v>1373.1</v>
      </c>
      <c r="L44" s="2">
        <v>27663</v>
      </c>
      <c r="M44" s="2">
        <v>993.6</v>
      </c>
      <c r="N44" s="2">
        <v>1134</v>
      </c>
      <c r="O44" s="2">
        <v>1074</v>
      </c>
      <c r="P44" s="2">
        <v>675</v>
      </c>
      <c r="Q44" s="2">
        <v>1015.2</v>
      </c>
      <c r="R44" s="2">
        <v>1209.5999999999999</v>
      </c>
      <c r="S44" s="2">
        <v>1102.2</v>
      </c>
      <c r="T44" s="2">
        <v>17805</v>
      </c>
      <c r="U44" s="2">
        <v>1026</v>
      </c>
      <c r="V44" s="2">
        <v>1199.9000000000001</v>
      </c>
      <c r="W44" s="2">
        <v>1114.8</v>
      </c>
      <c r="X44" s="2">
        <v>4832</v>
      </c>
    </row>
    <row r="45" spans="1:24" x14ac:dyDescent="0.15">
      <c r="A45" s="7"/>
      <c r="B45" s="28"/>
      <c r="C45" s="44">
        <v>42095</v>
      </c>
      <c r="D45" s="26"/>
      <c r="E45" s="2">
        <v>799.2</v>
      </c>
      <c r="F45" s="2">
        <v>1188</v>
      </c>
      <c r="G45" s="2">
        <v>923</v>
      </c>
      <c r="H45" s="2">
        <v>26805</v>
      </c>
      <c r="I45" s="2">
        <v>1279.8</v>
      </c>
      <c r="J45" s="2">
        <v>1382.4</v>
      </c>
      <c r="K45" s="2">
        <v>1337.5</v>
      </c>
      <c r="L45" s="2">
        <v>31976</v>
      </c>
      <c r="M45" s="2">
        <v>1015.2</v>
      </c>
      <c r="N45" s="2">
        <v>1080</v>
      </c>
      <c r="O45" s="2">
        <v>1031.3</v>
      </c>
      <c r="P45" s="2">
        <v>1200</v>
      </c>
      <c r="Q45" s="2">
        <v>1004.4</v>
      </c>
      <c r="R45" s="2">
        <v>1117.8</v>
      </c>
      <c r="S45" s="2">
        <v>1035.0999999999999</v>
      </c>
      <c r="T45" s="2">
        <v>15440</v>
      </c>
      <c r="U45" s="2">
        <v>1058.4000000000001</v>
      </c>
      <c r="V45" s="2">
        <v>1144.8</v>
      </c>
      <c r="W45" s="2">
        <v>1081.3</v>
      </c>
      <c r="X45" s="2">
        <v>2199</v>
      </c>
    </row>
    <row r="46" spans="1:24" x14ac:dyDescent="0.15">
      <c r="A46" s="7"/>
      <c r="B46" s="28"/>
      <c r="C46" s="44">
        <v>42125</v>
      </c>
      <c r="D46" s="26"/>
      <c r="E46" s="2">
        <v>739.8</v>
      </c>
      <c r="F46" s="2">
        <v>972</v>
      </c>
      <c r="G46" s="2">
        <v>842.7</v>
      </c>
      <c r="H46" s="2">
        <v>32957</v>
      </c>
      <c r="I46" s="2">
        <v>1182.5999999999999</v>
      </c>
      <c r="J46" s="2">
        <v>1566</v>
      </c>
      <c r="K46" s="2">
        <v>1320.2</v>
      </c>
      <c r="L46" s="2">
        <v>30352</v>
      </c>
      <c r="M46" s="2">
        <v>1036.8</v>
      </c>
      <c r="N46" s="2">
        <v>1315.4</v>
      </c>
      <c r="O46" s="2">
        <v>1066.4000000000001</v>
      </c>
      <c r="P46" s="2">
        <v>1383</v>
      </c>
      <c r="Q46" s="2">
        <v>972</v>
      </c>
      <c r="R46" s="2">
        <v>1209.5999999999999</v>
      </c>
      <c r="S46" s="2">
        <v>1039.3</v>
      </c>
      <c r="T46" s="2">
        <v>18166</v>
      </c>
      <c r="U46" s="2">
        <v>1063.8</v>
      </c>
      <c r="V46" s="2">
        <v>1080</v>
      </c>
      <c r="W46" s="2">
        <v>1069.5</v>
      </c>
      <c r="X46" s="2">
        <v>2627</v>
      </c>
    </row>
    <row r="47" spans="1:24" x14ac:dyDescent="0.15">
      <c r="A47" s="7"/>
      <c r="B47" s="27"/>
      <c r="C47" s="50">
        <v>42156</v>
      </c>
      <c r="D47" s="29"/>
      <c r="E47" s="1">
        <v>702</v>
      </c>
      <c r="F47" s="1">
        <v>1404</v>
      </c>
      <c r="G47" s="1">
        <v>863.3</v>
      </c>
      <c r="H47" s="1">
        <v>34834</v>
      </c>
      <c r="I47" s="1">
        <v>1188</v>
      </c>
      <c r="J47" s="1">
        <v>1663.2</v>
      </c>
      <c r="K47" s="1">
        <v>1346.8</v>
      </c>
      <c r="L47" s="1">
        <v>24201</v>
      </c>
      <c r="M47" s="1">
        <v>993.6</v>
      </c>
      <c r="N47" s="1">
        <v>1321.9</v>
      </c>
      <c r="O47" s="1">
        <v>1071.9000000000001</v>
      </c>
      <c r="P47" s="1">
        <v>1386</v>
      </c>
      <c r="Q47" s="1">
        <v>939.6</v>
      </c>
      <c r="R47" s="1">
        <v>1242</v>
      </c>
      <c r="S47" s="1">
        <v>1071.7</v>
      </c>
      <c r="T47" s="1">
        <v>23307</v>
      </c>
      <c r="U47" s="1">
        <v>1080</v>
      </c>
      <c r="V47" s="1">
        <v>1257.0999999999999</v>
      </c>
      <c r="W47" s="1">
        <v>1103.5</v>
      </c>
      <c r="X47" s="1">
        <v>1906</v>
      </c>
    </row>
    <row r="48" spans="1:24" x14ac:dyDescent="0.15">
      <c r="A48" s="35"/>
      <c r="B48" s="79" t="s">
        <v>471</v>
      </c>
      <c r="C48" s="32"/>
      <c r="D48" s="32"/>
      <c r="E48" s="118"/>
      <c r="F48" s="118"/>
      <c r="G48" s="118"/>
      <c r="H48" s="118"/>
      <c r="I48" s="118"/>
      <c r="J48" s="118"/>
      <c r="K48" s="118"/>
      <c r="L48" s="118"/>
      <c r="M48" s="118"/>
      <c r="N48" s="266"/>
      <c r="O48" s="118"/>
      <c r="P48" s="118"/>
      <c r="Q48" s="118"/>
      <c r="R48" s="118"/>
      <c r="S48" s="118"/>
      <c r="T48" s="118"/>
      <c r="U48" s="118"/>
      <c r="V48" s="118"/>
      <c r="W48" s="118"/>
      <c r="X48" s="266"/>
    </row>
    <row r="49" spans="1:24" x14ac:dyDescent="0.15">
      <c r="A49" s="35"/>
      <c r="B49" s="31" t="s">
        <v>496</v>
      </c>
      <c r="C49" s="21"/>
      <c r="D49" s="24"/>
      <c r="E49" s="2">
        <v>702</v>
      </c>
      <c r="F49" s="2">
        <v>729</v>
      </c>
      <c r="G49" s="2">
        <v>712.8</v>
      </c>
      <c r="H49" s="2">
        <v>12566</v>
      </c>
      <c r="I49" s="2">
        <v>1306.8</v>
      </c>
      <c r="J49" s="2">
        <v>1620</v>
      </c>
      <c r="K49" s="2">
        <v>1348.9</v>
      </c>
      <c r="L49" s="2">
        <v>11332</v>
      </c>
      <c r="M49" s="2">
        <v>1058.4000000000001</v>
      </c>
      <c r="N49" s="2">
        <v>1321.9</v>
      </c>
      <c r="O49" s="2">
        <v>1161</v>
      </c>
      <c r="P49" s="2">
        <v>751</v>
      </c>
      <c r="Q49" s="2">
        <v>1061.5999999999999</v>
      </c>
      <c r="R49" s="2">
        <v>1242</v>
      </c>
      <c r="S49" s="2">
        <v>1166.4000000000001</v>
      </c>
      <c r="T49" s="2">
        <v>12717</v>
      </c>
      <c r="U49" s="2">
        <v>1080</v>
      </c>
      <c r="V49" s="2">
        <v>1257.0999999999999</v>
      </c>
      <c r="W49" s="2">
        <v>1113.5</v>
      </c>
      <c r="X49" s="2">
        <v>1072</v>
      </c>
    </row>
    <row r="50" spans="1:24" x14ac:dyDescent="0.15">
      <c r="A50" s="35"/>
      <c r="B50" s="31" t="s">
        <v>497</v>
      </c>
      <c r="C50" s="21"/>
      <c r="D50" s="24"/>
      <c r="E50" s="2">
        <v>734.4</v>
      </c>
      <c r="F50" s="2">
        <v>1404</v>
      </c>
      <c r="G50" s="2">
        <v>868.3</v>
      </c>
      <c r="H50" s="2">
        <v>22268</v>
      </c>
      <c r="I50" s="2">
        <v>1188</v>
      </c>
      <c r="J50" s="2">
        <v>1663.2</v>
      </c>
      <c r="K50" s="2">
        <v>1344.6</v>
      </c>
      <c r="L50" s="2">
        <v>12869</v>
      </c>
      <c r="M50" s="2">
        <v>993.6</v>
      </c>
      <c r="N50" s="2">
        <v>1321.9</v>
      </c>
      <c r="O50" s="2">
        <v>1048.7</v>
      </c>
      <c r="P50" s="2">
        <v>635</v>
      </c>
      <c r="Q50" s="2">
        <v>939.6</v>
      </c>
      <c r="R50" s="2">
        <v>1209.5999999999999</v>
      </c>
      <c r="S50" s="2">
        <v>1041.0999999999999</v>
      </c>
      <c r="T50" s="2">
        <v>10590</v>
      </c>
      <c r="U50" s="2">
        <v>1080</v>
      </c>
      <c r="V50" s="2">
        <v>1134</v>
      </c>
      <c r="W50" s="2">
        <v>1089.7</v>
      </c>
      <c r="X50" s="2">
        <v>834</v>
      </c>
    </row>
    <row r="51" spans="1:24" x14ac:dyDescent="0.15">
      <c r="A51" s="7"/>
      <c r="B51" s="102"/>
      <c r="C51" s="72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3" t="s">
        <v>73</v>
      </c>
      <c r="C52" s="5" t="s">
        <v>99</v>
      </c>
      <c r="I52" s="124"/>
      <c r="J52" s="124"/>
      <c r="K52" s="124"/>
      <c r="L52" s="337" t="s">
        <v>100</v>
      </c>
      <c r="M52" s="124" t="s">
        <v>133</v>
      </c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x14ac:dyDescent="0.15">
      <c r="B53" s="90" t="s">
        <v>75</v>
      </c>
      <c r="C53" s="5" t="s">
        <v>102</v>
      </c>
      <c r="I53" s="124"/>
      <c r="J53" s="124"/>
      <c r="K53" s="124"/>
      <c r="L53" s="124"/>
      <c r="M53" s="124" t="s">
        <v>134</v>
      </c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</row>
    <row r="54" spans="1:24" x14ac:dyDescent="0.15">
      <c r="B54" s="90" t="s">
        <v>104</v>
      </c>
      <c r="C54" s="5" t="s">
        <v>76</v>
      </c>
      <c r="X5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X54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135</v>
      </c>
    </row>
    <row r="4" spans="1:24" ht="12" customHeight="1" x14ac:dyDescent="0.15">
      <c r="X4" s="53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8" t="s">
        <v>119</v>
      </c>
      <c r="D6" s="58"/>
      <c r="E6" s="39" t="s">
        <v>377</v>
      </c>
      <c r="F6" s="267"/>
      <c r="G6" s="267"/>
      <c r="H6" s="294"/>
      <c r="I6" s="39" t="s">
        <v>379</v>
      </c>
      <c r="J6" s="32"/>
      <c r="K6" s="32"/>
      <c r="L6" s="76"/>
      <c r="M6" s="39" t="s">
        <v>388</v>
      </c>
      <c r="N6" s="32"/>
      <c r="O6" s="32"/>
      <c r="P6" s="76"/>
      <c r="Q6" s="39" t="s">
        <v>389</v>
      </c>
      <c r="R6" s="32"/>
      <c r="S6" s="32"/>
      <c r="T6" s="76"/>
      <c r="U6" s="39" t="s">
        <v>380</v>
      </c>
      <c r="V6" s="32"/>
      <c r="W6" s="32"/>
      <c r="X6" s="76"/>
    </row>
    <row r="7" spans="1:24" x14ac:dyDescent="0.15">
      <c r="A7" s="35"/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9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8"/>
      <c r="C10" s="49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7"/>
      <c r="C11" s="47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8" t="s">
        <v>72</v>
      </c>
      <c r="C12" s="44">
        <v>41791</v>
      </c>
      <c r="D12" s="26" t="s">
        <v>52</v>
      </c>
      <c r="E12" s="2">
        <v>842.4</v>
      </c>
      <c r="F12" s="2">
        <v>961.2</v>
      </c>
      <c r="G12" s="2">
        <v>881.70236439499263</v>
      </c>
      <c r="H12" s="2">
        <v>4166.1000000000004</v>
      </c>
      <c r="I12" s="2">
        <v>2440.8000000000002</v>
      </c>
      <c r="J12" s="2">
        <v>3132</v>
      </c>
      <c r="K12" s="2">
        <v>2733.6241032998569</v>
      </c>
      <c r="L12" s="2">
        <v>1894</v>
      </c>
      <c r="M12" s="2">
        <v>1668.6</v>
      </c>
      <c r="N12" s="2">
        <v>2700</v>
      </c>
      <c r="O12" s="2">
        <v>2327.6577577485509</v>
      </c>
      <c r="P12" s="2">
        <v>2921.5</v>
      </c>
      <c r="Q12" s="2">
        <v>3132</v>
      </c>
      <c r="R12" s="2">
        <v>4104</v>
      </c>
      <c r="S12" s="2">
        <v>3683.1027886056986</v>
      </c>
      <c r="T12" s="2">
        <v>2634.8</v>
      </c>
      <c r="U12" s="2">
        <v>831.6</v>
      </c>
      <c r="V12" s="2">
        <v>972</v>
      </c>
      <c r="W12" s="2">
        <v>864.64065754239823</v>
      </c>
      <c r="X12" s="2">
        <v>5010.8999999999996</v>
      </c>
    </row>
    <row r="13" spans="1:24" x14ac:dyDescent="0.15">
      <c r="A13" s="7"/>
      <c r="B13" s="28"/>
      <c r="C13" s="44">
        <v>41821</v>
      </c>
      <c r="D13" s="26"/>
      <c r="E13" s="2">
        <v>820.8</v>
      </c>
      <c r="F13" s="2">
        <v>972</v>
      </c>
      <c r="G13" s="2">
        <v>868.05290029066089</v>
      </c>
      <c r="H13" s="2">
        <v>8790.5</v>
      </c>
      <c r="I13" s="2">
        <v>2419.1999999999998</v>
      </c>
      <c r="J13" s="2">
        <v>3078</v>
      </c>
      <c r="K13" s="2">
        <v>2706.2005951339052</v>
      </c>
      <c r="L13" s="2">
        <v>1595.7</v>
      </c>
      <c r="M13" s="2">
        <v>1566</v>
      </c>
      <c r="N13" s="2">
        <v>2516.4</v>
      </c>
      <c r="O13" s="2">
        <v>2037.8445794472489</v>
      </c>
      <c r="P13" s="2">
        <v>2148.5</v>
      </c>
      <c r="Q13" s="2">
        <v>3078</v>
      </c>
      <c r="R13" s="2">
        <v>3888</v>
      </c>
      <c r="S13" s="2">
        <v>3528.1312915575259</v>
      </c>
      <c r="T13" s="2">
        <v>3645.7</v>
      </c>
      <c r="U13" s="2">
        <v>864</v>
      </c>
      <c r="V13" s="2">
        <v>1026</v>
      </c>
      <c r="W13" s="2">
        <v>951.51777857915613</v>
      </c>
      <c r="X13" s="2">
        <v>5737.3</v>
      </c>
    </row>
    <row r="14" spans="1:24" x14ac:dyDescent="0.15">
      <c r="A14" s="7"/>
      <c r="B14" s="28"/>
      <c r="C14" s="44">
        <v>41852</v>
      </c>
      <c r="D14" s="26"/>
      <c r="E14" s="2">
        <v>863.89199999999994</v>
      </c>
      <c r="F14" s="2">
        <v>928.8</v>
      </c>
      <c r="G14" s="2">
        <v>886.67392455327604</v>
      </c>
      <c r="H14" s="2">
        <v>7460.1</v>
      </c>
      <c r="I14" s="2">
        <v>2386.8000000000002</v>
      </c>
      <c r="J14" s="2">
        <v>2916</v>
      </c>
      <c r="K14" s="2">
        <v>2525.9067474908079</v>
      </c>
      <c r="L14" s="2">
        <v>2456.3000000000002</v>
      </c>
      <c r="M14" s="2">
        <v>1620</v>
      </c>
      <c r="N14" s="2">
        <v>2516.4</v>
      </c>
      <c r="O14" s="2">
        <v>2025.3356489945152</v>
      </c>
      <c r="P14" s="2">
        <v>3441.6000000000004</v>
      </c>
      <c r="Q14" s="2">
        <v>3024</v>
      </c>
      <c r="R14" s="2">
        <v>3672</v>
      </c>
      <c r="S14" s="2">
        <v>3373.3556989247318</v>
      </c>
      <c r="T14" s="2">
        <v>4232.7</v>
      </c>
      <c r="U14" s="2">
        <v>972</v>
      </c>
      <c r="V14" s="2">
        <v>1026</v>
      </c>
      <c r="W14" s="2">
        <v>999.78631189137309</v>
      </c>
      <c r="X14" s="2">
        <v>5245.5</v>
      </c>
    </row>
    <row r="15" spans="1:24" x14ac:dyDescent="0.15">
      <c r="A15" s="7"/>
      <c r="B15" s="28"/>
      <c r="C15" s="44">
        <v>41883</v>
      </c>
      <c r="D15" s="26"/>
      <c r="E15" s="2">
        <v>864</v>
      </c>
      <c r="F15" s="2">
        <v>1004.4</v>
      </c>
      <c r="G15" s="2">
        <v>923.3</v>
      </c>
      <c r="H15" s="2">
        <v>3931</v>
      </c>
      <c r="I15" s="2">
        <v>2170.8000000000002</v>
      </c>
      <c r="J15" s="2">
        <v>2844.7</v>
      </c>
      <c r="K15" s="2">
        <v>2478.5</v>
      </c>
      <c r="L15" s="2">
        <v>1537</v>
      </c>
      <c r="M15" s="2">
        <v>2066</v>
      </c>
      <c r="N15" s="2">
        <v>2066</v>
      </c>
      <c r="O15" s="2">
        <v>2066</v>
      </c>
      <c r="P15" s="2">
        <v>2416</v>
      </c>
      <c r="Q15" s="2">
        <v>3142.8</v>
      </c>
      <c r="R15" s="2">
        <v>3780</v>
      </c>
      <c r="S15" s="2">
        <v>3436.3</v>
      </c>
      <c r="T15" s="2">
        <v>4125</v>
      </c>
      <c r="U15" s="2">
        <v>1026</v>
      </c>
      <c r="V15" s="2">
        <v>1161</v>
      </c>
      <c r="W15" s="2">
        <v>1080</v>
      </c>
      <c r="X15" s="2">
        <v>2274</v>
      </c>
    </row>
    <row r="16" spans="1:24" x14ac:dyDescent="0.15">
      <c r="A16" s="7"/>
      <c r="B16" s="28"/>
      <c r="C16" s="44">
        <v>41913</v>
      </c>
      <c r="D16" s="26"/>
      <c r="E16" s="2">
        <v>982.8</v>
      </c>
      <c r="F16" s="2">
        <v>1080</v>
      </c>
      <c r="G16" s="2">
        <v>1008</v>
      </c>
      <c r="H16" s="2">
        <v>3168</v>
      </c>
      <c r="I16" s="2">
        <v>2268</v>
      </c>
      <c r="J16" s="2">
        <v>3024</v>
      </c>
      <c r="K16" s="2">
        <v>2523.1999999999998</v>
      </c>
      <c r="L16" s="2">
        <v>1430</v>
      </c>
      <c r="M16" s="2">
        <v>1944</v>
      </c>
      <c r="N16" s="2">
        <v>2700</v>
      </c>
      <c r="O16" s="2">
        <v>2376.1</v>
      </c>
      <c r="P16" s="2">
        <v>2317</v>
      </c>
      <c r="Q16" s="2">
        <v>3240</v>
      </c>
      <c r="R16" s="2">
        <v>4374</v>
      </c>
      <c r="S16" s="2">
        <v>3719.7</v>
      </c>
      <c r="T16" s="2">
        <v>3528</v>
      </c>
      <c r="U16" s="2">
        <v>1134</v>
      </c>
      <c r="V16" s="2">
        <v>1161</v>
      </c>
      <c r="W16" s="2">
        <v>1145.5999999999999</v>
      </c>
      <c r="X16" s="2">
        <v>3310</v>
      </c>
    </row>
    <row r="17" spans="1:24" x14ac:dyDescent="0.15">
      <c r="A17" s="7"/>
      <c r="B17" s="28"/>
      <c r="C17" s="44">
        <v>41944</v>
      </c>
      <c r="D17" s="26"/>
      <c r="E17" s="2">
        <v>1004.4</v>
      </c>
      <c r="F17" s="2">
        <v>1242</v>
      </c>
      <c r="G17" s="2">
        <v>1047.4000000000001</v>
      </c>
      <c r="H17" s="2">
        <v>2492</v>
      </c>
      <c r="I17" s="2">
        <v>2322</v>
      </c>
      <c r="J17" s="2">
        <v>3132</v>
      </c>
      <c r="K17" s="2">
        <v>2632.2</v>
      </c>
      <c r="L17" s="2">
        <v>1151</v>
      </c>
      <c r="M17" s="2">
        <v>1922.4</v>
      </c>
      <c r="N17" s="2">
        <v>2808</v>
      </c>
      <c r="O17" s="2">
        <v>2542.6999999999998</v>
      </c>
      <c r="P17" s="2">
        <v>1858</v>
      </c>
      <c r="Q17" s="2">
        <v>3240</v>
      </c>
      <c r="R17" s="2">
        <v>4482</v>
      </c>
      <c r="S17" s="2">
        <v>3619.5</v>
      </c>
      <c r="T17" s="2">
        <v>4880</v>
      </c>
      <c r="U17" s="2">
        <v>1085.4000000000001</v>
      </c>
      <c r="V17" s="2">
        <v>1166.4000000000001</v>
      </c>
      <c r="W17" s="2">
        <v>1124.8</v>
      </c>
      <c r="X17" s="2">
        <v>4951</v>
      </c>
    </row>
    <row r="18" spans="1:24" x14ac:dyDescent="0.15">
      <c r="A18" s="7"/>
      <c r="B18" s="28"/>
      <c r="C18" s="44">
        <v>41974</v>
      </c>
      <c r="D18" s="26"/>
      <c r="E18" s="2">
        <v>1015.2</v>
      </c>
      <c r="F18" s="2">
        <v>1242</v>
      </c>
      <c r="G18" s="2">
        <v>1075.7</v>
      </c>
      <c r="H18" s="2">
        <v>3409.2</v>
      </c>
      <c r="I18" s="2">
        <v>2548.8000000000002</v>
      </c>
      <c r="J18" s="2">
        <v>3078</v>
      </c>
      <c r="K18" s="2">
        <v>2741.7</v>
      </c>
      <c r="L18" s="2">
        <v>1368.4</v>
      </c>
      <c r="M18" s="2">
        <v>1922.4</v>
      </c>
      <c r="N18" s="2">
        <v>2700</v>
      </c>
      <c r="O18" s="2">
        <v>2337.4</v>
      </c>
      <c r="P18" s="2">
        <v>2495.4</v>
      </c>
      <c r="Q18" s="2">
        <v>3402</v>
      </c>
      <c r="R18" s="2">
        <v>4158</v>
      </c>
      <c r="S18" s="2">
        <v>3830.6</v>
      </c>
      <c r="T18" s="2">
        <v>3794</v>
      </c>
      <c r="U18" s="2">
        <v>1101.5999999999999</v>
      </c>
      <c r="V18" s="2">
        <v>1296</v>
      </c>
      <c r="W18" s="2">
        <v>1194.9000000000001</v>
      </c>
      <c r="X18" s="2">
        <v>1594</v>
      </c>
    </row>
    <row r="19" spans="1:24" x14ac:dyDescent="0.15">
      <c r="A19" s="7"/>
      <c r="B19" s="28" t="s">
        <v>472</v>
      </c>
      <c r="C19" s="44">
        <v>42005</v>
      </c>
      <c r="D19" s="26" t="s">
        <v>52</v>
      </c>
      <c r="E19" s="2">
        <v>1015.2</v>
      </c>
      <c r="F19" s="2">
        <v>1242</v>
      </c>
      <c r="G19" s="2">
        <v>1090.3</v>
      </c>
      <c r="H19" s="2">
        <v>2520.1</v>
      </c>
      <c r="I19" s="2">
        <v>2548.8000000000002</v>
      </c>
      <c r="J19" s="2">
        <v>3186</v>
      </c>
      <c r="K19" s="2">
        <v>2674</v>
      </c>
      <c r="L19" s="2">
        <v>1855.7</v>
      </c>
      <c r="M19" s="2">
        <v>2538</v>
      </c>
      <c r="N19" s="2">
        <v>2754</v>
      </c>
      <c r="O19" s="2">
        <v>2620.5</v>
      </c>
      <c r="P19" s="2">
        <v>1675</v>
      </c>
      <c r="Q19" s="2">
        <v>3456</v>
      </c>
      <c r="R19" s="2">
        <v>4125.6000000000004</v>
      </c>
      <c r="S19" s="2">
        <v>3854.6</v>
      </c>
      <c r="T19" s="2">
        <v>2986.6</v>
      </c>
      <c r="U19" s="2">
        <v>1156.7</v>
      </c>
      <c r="V19" s="2">
        <v>1177.2</v>
      </c>
      <c r="W19" s="2">
        <v>1160</v>
      </c>
      <c r="X19" s="2">
        <v>1766.6</v>
      </c>
    </row>
    <row r="20" spans="1:24" x14ac:dyDescent="0.15">
      <c r="A20" s="7"/>
      <c r="B20" s="28"/>
      <c r="C20" s="44">
        <v>42036</v>
      </c>
      <c r="D20" s="26"/>
      <c r="E20" s="2">
        <v>1015.2</v>
      </c>
      <c r="F20" s="2">
        <v>1242</v>
      </c>
      <c r="G20" s="2">
        <v>1122.3</v>
      </c>
      <c r="H20" s="2">
        <v>9396</v>
      </c>
      <c r="I20" s="2">
        <v>2548.8000000000002</v>
      </c>
      <c r="J20" s="2">
        <v>3240</v>
      </c>
      <c r="K20" s="2">
        <v>2774.1</v>
      </c>
      <c r="L20" s="2">
        <v>1568</v>
      </c>
      <c r="M20" s="2">
        <v>2538</v>
      </c>
      <c r="N20" s="2">
        <v>2808</v>
      </c>
      <c r="O20" s="2">
        <v>2645.1</v>
      </c>
      <c r="P20" s="2">
        <v>1560</v>
      </c>
      <c r="Q20" s="2">
        <v>3456</v>
      </c>
      <c r="R20" s="2">
        <v>4104</v>
      </c>
      <c r="S20" s="2">
        <v>3773.9</v>
      </c>
      <c r="T20" s="2">
        <v>1338</v>
      </c>
      <c r="U20" s="2">
        <v>1177.2</v>
      </c>
      <c r="V20" s="2">
        <v>1274.4000000000001</v>
      </c>
      <c r="W20" s="2">
        <v>1193.2</v>
      </c>
      <c r="X20" s="2">
        <v>2467</v>
      </c>
    </row>
    <row r="21" spans="1:24" x14ac:dyDescent="0.15">
      <c r="A21" s="7"/>
      <c r="B21" s="28"/>
      <c r="C21" s="44">
        <v>42064</v>
      </c>
      <c r="D21" s="26"/>
      <c r="E21" s="2">
        <v>993.6</v>
      </c>
      <c r="F21" s="2">
        <v>1188</v>
      </c>
      <c r="G21" s="2">
        <v>1103.5999999999999</v>
      </c>
      <c r="H21" s="2">
        <v>5343</v>
      </c>
      <c r="I21" s="2">
        <v>2548.8000000000002</v>
      </c>
      <c r="J21" s="2">
        <v>3240</v>
      </c>
      <c r="K21" s="2">
        <v>2897.7</v>
      </c>
      <c r="L21" s="2">
        <v>1076</v>
      </c>
      <c r="M21" s="2">
        <v>2440.8000000000002</v>
      </c>
      <c r="N21" s="2">
        <v>3153.6</v>
      </c>
      <c r="O21" s="2">
        <v>2765.4</v>
      </c>
      <c r="P21" s="2">
        <v>2737</v>
      </c>
      <c r="Q21" s="2">
        <v>3412.8</v>
      </c>
      <c r="R21" s="2">
        <v>4104</v>
      </c>
      <c r="S21" s="2">
        <v>3812.1</v>
      </c>
      <c r="T21" s="2">
        <v>3282</v>
      </c>
      <c r="U21" s="2">
        <v>1063.8</v>
      </c>
      <c r="V21" s="2">
        <v>1274.4000000000001</v>
      </c>
      <c r="W21" s="2">
        <v>1166</v>
      </c>
      <c r="X21" s="2">
        <v>1966</v>
      </c>
    </row>
    <row r="22" spans="1:24" x14ac:dyDescent="0.15">
      <c r="A22" s="7"/>
      <c r="B22" s="28"/>
      <c r="C22" s="44">
        <v>42095</v>
      </c>
      <c r="D22" s="26"/>
      <c r="E22" s="2">
        <v>928.8</v>
      </c>
      <c r="F22" s="2">
        <v>1112.4000000000001</v>
      </c>
      <c r="G22" s="2">
        <v>1018.1</v>
      </c>
      <c r="H22" s="2">
        <v>5892</v>
      </c>
      <c r="I22" s="2">
        <v>2754</v>
      </c>
      <c r="J22" s="2">
        <v>2862</v>
      </c>
      <c r="K22" s="2">
        <v>2824.4</v>
      </c>
      <c r="L22" s="2">
        <v>1696</v>
      </c>
      <c r="M22" s="2">
        <v>1760.4</v>
      </c>
      <c r="N22" s="2">
        <v>2700</v>
      </c>
      <c r="O22" s="2">
        <v>2438.6</v>
      </c>
      <c r="P22" s="2">
        <v>3148</v>
      </c>
      <c r="Q22" s="2">
        <v>3412.8</v>
      </c>
      <c r="R22" s="2">
        <v>4104</v>
      </c>
      <c r="S22" s="2">
        <v>3659.5</v>
      </c>
      <c r="T22" s="2">
        <v>2972</v>
      </c>
      <c r="U22" s="2">
        <v>1026</v>
      </c>
      <c r="V22" s="2">
        <v>1080</v>
      </c>
      <c r="W22" s="2">
        <v>1049.5999999999999</v>
      </c>
      <c r="X22" s="2">
        <v>3218</v>
      </c>
    </row>
    <row r="23" spans="1:24" x14ac:dyDescent="0.15">
      <c r="A23" s="7"/>
      <c r="B23" s="28"/>
      <c r="C23" s="44">
        <v>42125</v>
      </c>
      <c r="D23" s="26"/>
      <c r="E23" s="2">
        <v>918</v>
      </c>
      <c r="F23" s="2">
        <v>1188</v>
      </c>
      <c r="G23" s="2">
        <v>1023.7</v>
      </c>
      <c r="H23" s="2">
        <v>2782</v>
      </c>
      <c r="I23" s="2">
        <v>2322</v>
      </c>
      <c r="J23" s="2">
        <v>2862</v>
      </c>
      <c r="K23" s="2">
        <v>2682.7</v>
      </c>
      <c r="L23" s="2">
        <v>1334</v>
      </c>
      <c r="M23" s="2">
        <v>1760.4</v>
      </c>
      <c r="N23" s="2">
        <v>2700</v>
      </c>
      <c r="O23" s="2">
        <v>2428.6999999999998</v>
      </c>
      <c r="P23" s="2">
        <v>3407</v>
      </c>
      <c r="Q23" s="2">
        <v>3304.8</v>
      </c>
      <c r="R23" s="2">
        <v>4104</v>
      </c>
      <c r="S23" s="2">
        <v>3726.2</v>
      </c>
      <c r="T23" s="2">
        <v>1593</v>
      </c>
      <c r="U23" s="2">
        <v>972</v>
      </c>
      <c r="V23" s="2">
        <v>1188</v>
      </c>
      <c r="W23" s="2">
        <v>1025.7</v>
      </c>
      <c r="X23" s="2">
        <v>3220</v>
      </c>
    </row>
    <row r="24" spans="1:24" x14ac:dyDescent="0.15">
      <c r="A24" s="7"/>
      <c r="B24" s="27"/>
      <c r="C24" s="50">
        <v>42156</v>
      </c>
      <c r="D24" s="29"/>
      <c r="E24" s="1">
        <v>864</v>
      </c>
      <c r="F24" s="1">
        <v>1242</v>
      </c>
      <c r="G24" s="1">
        <v>1013.2</v>
      </c>
      <c r="H24" s="1">
        <v>6107</v>
      </c>
      <c r="I24" s="1">
        <v>1782</v>
      </c>
      <c r="J24" s="1">
        <v>3780</v>
      </c>
      <c r="K24" s="1">
        <v>2726.4</v>
      </c>
      <c r="L24" s="1">
        <v>1771</v>
      </c>
      <c r="M24" s="1">
        <v>2000.2</v>
      </c>
      <c r="N24" s="1">
        <v>3250.8</v>
      </c>
      <c r="O24" s="1">
        <v>2662.4</v>
      </c>
      <c r="P24" s="1">
        <v>3737</v>
      </c>
      <c r="Q24" s="1">
        <v>3456</v>
      </c>
      <c r="R24" s="1">
        <v>4536</v>
      </c>
      <c r="S24" s="1">
        <v>3759.8</v>
      </c>
      <c r="T24" s="1">
        <v>3876</v>
      </c>
      <c r="U24" s="1">
        <v>1058.4000000000001</v>
      </c>
      <c r="V24" s="1">
        <v>1296</v>
      </c>
      <c r="W24" s="1">
        <v>1190.7</v>
      </c>
      <c r="X24" s="1">
        <v>2708</v>
      </c>
    </row>
    <row r="25" spans="1:24" x14ac:dyDescent="0.15">
      <c r="A25" s="35"/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496</v>
      </c>
      <c r="C26" s="21"/>
      <c r="D26" s="24"/>
      <c r="E26" s="2">
        <v>1015.2</v>
      </c>
      <c r="F26" s="2">
        <v>1242</v>
      </c>
      <c r="G26" s="2">
        <v>1045.4000000000001</v>
      </c>
      <c r="H26" s="2">
        <v>2726</v>
      </c>
      <c r="I26" s="2">
        <v>2548.8000000000002</v>
      </c>
      <c r="J26" s="2">
        <v>3186</v>
      </c>
      <c r="K26" s="2">
        <v>2736.7</v>
      </c>
      <c r="L26" s="2">
        <v>649</v>
      </c>
      <c r="M26" s="2">
        <v>2000.2</v>
      </c>
      <c r="N26" s="2">
        <v>2700</v>
      </c>
      <c r="O26" s="2">
        <v>2471</v>
      </c>
      <c r="P26" s="2">
        <v>2111</v>
      </c>
      <c r="Q26" s="2">
        <v>3564</v>
      </c>
      <c r="R26" s="2">
        <v>4104</v>
      </c>
      <c r="S26" s="2">
        <v>3760.6</v>
      </c>
      <c r="T26" s="2">
        <v>1659</v>
      </c>
      <c r="U26" s="2">
        <v>1058.4000000000001</v>
      </c>
      <c r="V26" s="2">
        <v>1274.4000000000001</v>
      </c>
      <c r="W26" s="2">
        <v>1174</v>
      </c>
      <c r="X26" s="2">
        <v>1214</v>
      </c>
    </row>
    <row r="27" spans="1:24" x14ac:dyDescent="0.15">
      <c r="A27" s="35"/>
      <c r="B27" s="31" t="s">
        <v>497</v>
      </c>
      <c r="C27" s="21"/>
      <c r="D27" s="24"/>
      <c r="E27" s="2">
        <v>864</v>
      </c>
      <c r="F27" s="2">
        <v>1242</v>
      </c>
      <c r="G27" s="2">
        <v>997.9</v>
      </c>
      <c r="H27" s="2">
        <v>3381</v>
      </c>
      <c r="I27" s="2">
        <v>1782</v>
      </c>
      <c r="J27" s="2">
        <v>3780</v>
      </c>
      <c r="K27" s="2">
        <v>2721.6</v>
      </c>
      <c r="L27" s="2">
        <v>1122</v>
      </c>
      <c r="M27" s="2">
        <v>2592</v>
      </c>
      <c r="N27" s="2">
        <v>3250.8</v>
      </c>
      <c r="O27" s="2">
        <v>2821</v>
      </c>
      <c r="P27" s="2">
        <v>1626</v>
      </c>
      <c r="Q27" s="2">
        <v>3456</v>
      </c>
      <c r="R27" s="2">
        <v>4536</v>
      </c>
      <c r="S27" s="2">
        <v>3759.5</v>
      </c>
      <c r="T27" s="2">
        <v>2217</v>
      </c>
      <c r="U27" s="2">
        <v>1188</v>
      </c>
      <c r="V27" s="2">
        <v>1296</v>
      </c>
      <c r="W27" s="2">
        <v>1210.7</v>
      </c>
      <c r="X27" s="2">
        <v>1494</v>
      </c>
    </row>
    <row r="28" spans="1:24" x14ac:dyDescent="0.15">
      <c r="A28" s="7"/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8" t="s">
        <v>119</v>
      </c>
      <c r="D29" s="58"/>
      <c r="E29" s="39" t="s">
        <v>381</v>
      </c>
      <c r="F29" s="32"/>
      <c r="G29" s="32"/>
      <c r="H29" s="76"/>
      <c r="I29" s="39" t="s">
        <v>390</v>
      </c>
      <c r="J29" s="32"/>
      <c r="K29" s="32"/>
      <c r="L29" s="76"/>
      <c r="M29" s="39" t="s">
        <v>391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5"/>
      <c r="R30" s="71"/>
      <c r="S30" s="71"/>
      <c r="T30" s="71"/>
      <c r="U30" s="71"/>
      <c r="V30" s="71"/>
      <c r="W30" s="71"/>
      <c r="X30" s="7"/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5"/>
      <c r="R31" s="71"/>
      <c r="S31" s="71"/>
      <c r="T31" s="71"/>
      <c r="U31" s="71"/>
      <c r="V31" s="71"/>
      <c r="W31" s="71"/>
      <c r="X31" s="7"/>
    </row>
    <row r="32" spans="1:24" ht="13.5" x14ac:dyDescent="0.15">
      <c r="A32" s="35"/>
      <c r="B32" s="28" t="s">
        <v>0</v>
      </c>
      <c r="C32" s="49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7"/>
      <c r="T32" s="87"/>
      <c r="U32" s="141"/>
      <c r="V32" s="141"/>
      <c r="W32" s="141"/>
      <c r="X32" s="141"/>
    </row>
    <row r="33" spans="1:24" ht="13.5" x14ac:dyDescent="0.15">
      <c r="A33" s="7"/>
      <c r="B33" s="28"/>
      <c r="C33" s="49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7"/>
      <c r="T33" s="87"/>
      <c r="U33" s="141"/>
      <c r="V33" s="141"/>
      <c r="W33" s="141"/>
      <c r="X33" s="141"/>
    </row>
    <row r="34" spans="1:24" ht="13.5" x14ac:dyDescent="0.15">
      <c r="A34" s="7"/>
      <c r="B34" s="27"/>
      <c r="C34" s="47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7"/>
      <c r="T34" s="87"/>
      <c r="U34" s="141"/>
      <c r="V34" s="141"/>
      <c r="W34" s="141"/>
      <c r="X34" s="141"/>
    </row>
    <row r="35" spans="1:24" x14ac:dyDescent="0.15">
      <c r="A35" s="7"/>
      <c r="B35" s="28" t="s">
        <v>72</v>
      </c>
      <c r="C35" s="44">
        <v>41791</v>
      </c>
      <c r="D35" s="26" t="s">
        <v>52</v>
      </c>
      <c r="E35" s="2">
        <v>831.6</v>
      </c>
      <c r="F35" s="2">
        <v>939.6</v>
      </c>
      <c r="G35" s="2">
        <v>856.4863044461548</v>
      </c>
      <c r="H35" s="2">
        <v>22771.1</v>
      </c>
      <c r="I35" s="2">
        <v>972</v>
      </c>
      <c r="J35" s="2">
        <v>1128.5999999999999</v>
      </c>
      <c r="K35" s="2">
        <v>1042.484082624544</v>
      </c>
      <c r="L35" s="2">
        <v>6853.9</v>
      </c>
      <c r="M35" s="2">
        <v>788.4</v>
      </c>
      <c r="N35" s="2">
        <v>928.8</v>
      </c>
      <c r="O35" s="2">
        <v>847.33581734729887</v>
      </c>
      <c r="P35" s="2">
        <v>14930.099999999999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/>
      <c r="C36" s="44">
        <v>41821</v>
      </c>
      <c r="D36" s="26"/>
      <c r="E36" s="2">
        <v>842.4</v>
      </c>
      <c r="F36" s="2">
        <v>1058.4000000000001</v>
      </c>
      <c r="G36" s="2">
        <v>943.04297626683774</v>
      </c>
      <c r="H36" s="2">
        <v>16139.7</v>
      </c>
      <c r="I36" s="2">
        <v>972</v>
      </c>
      <c r="J36" s="2">
        <v>1134</v>
      </c>
      <c r="K36" s="2">
        <v>1081.3137394154603</v>
      </c>
      <c r="L36" s="2">
        <v>8025.2</v>
      </c>
      <c r="M36" s="2">
        <v>788.4</v>
      </c>
      <c r="N36" s="2">
        <v>950.4</v>
      </c>
      <c r="O36" s="2">
        <v>884.43926221804486</v>
      </c>
      <c r="P36" s="2">
        <v>11059.9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/>
      <c r="C37" s="44">
        <v>41852</v>
      </c>
      <c r="D37" s="26"/>
      <c r="E37" s="2">
        <v>864</v>
      </c>
      <c r="F37" s="2">
        <v>1036.8</v>
      </c>
      <c r="G37" s="2">
        <v>911.49932684638702</v>
      </c>
      <c r="H37" s="2">
        <v>14590.400000000001</v>
      </c>
      <c r="I37" s="2">
        <v>1026</v>
      </c>
      <c r="J37" s="2">
        <v>1134</v>
      </c>
      <c r="K37" s="2">
        <v>1113.034813908286</v>
      </c>
      <c r="L37" s="2">
        <v>9100.2000000000007</v>
      </c>
      <c r="M37" s="2">
        <v>842.4</v>
      </c>
      <c r="N37" s="2">
        <v>907.2</v>
      </c>
      <c r="O37" s="2">
        <v>876.05005518648875</v>
      </c>
      <c r="P37" s="2">
        <v>15934.9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/>
      <c r="C38" s="44">
        <v>41883</v>
      </c>
      <c r="D38" s="26"/>
      <c r="E38" s="2">
        <v>918</v>
      </c>
      <c r="F38" s="2">
        <v>1058.4000000000001</v>
      </c>
      <c r="G38" s="2">
        <v>991.9</v>
      </c>
      <c r="H38" s="2">
        <v>13246</v>
      </c>
      <c r="I38" s="2">
        <v>1134</v>
      </c>
      <c r="J38" s="2">
        <v>1134</v>
      </c>
      <c r="K38" s="2">
        <v>1134</v>
      </c>
      <c r="L38" s="2">
        <v>6408</v>
      </c>
      <c r="M38" s="2">
        <v>864</v>
      </c>
      <c r="N38" s="2">
        <v>1026</v>
      </c>
      <c r="O38" s="2">
        <v>957.6</v>
      </c>
      <c r="P38" s="2">
        <v>19738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/>
      <c r="C39" s="44">
        <v>41913</v>
      </c>
      <c r="D39" s="26"/>
      <c r="E39" s="2">
        <v>993.6</v>
      </c>
      <c r="F39" s="2">
        <v>1112.4000000000001</v>
      </c>
      <c r="G39" s="2">
        <v>1028.0999999999999</v>
      </c>
      <c r="H39" s="2">
        <v>11589</v>
      </c>
      <c r="I39" s="2">
        <v>1090.8</v>
      </c>
      <c r="J39" s="2">
        <v>1242</v>
      </c>
      <c r="K39" s="2">
        <v>1185.8</v>
      </c>
      <c r="L39" s="2">
        <v>6314</v>
      </c>
      <c r="M39" s="2">
        <v>972</v>
      </c>
      <c r="N39" s="2">
        <v>1134</v>
      </c>
      <c r="O39" s="2">
        <v>1007.1</v>
      </c>
      <c r="P39" s="2">
        <v>14409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/>
      <c r="C40" s="44">
        <v>41944</v>
      </c>
      <c r="D40" s="26"/>
      <c r="E40" s="2">
        <v>918</v>
      </c>
      <c r="F40" s="2">
        <v>1229</v>
      </c>
      <c r="G40" s="2">
        <v>1024.3</v>
      </c>
      <c r="H40" s="2">
        <v>16004</v>
      </c>
      <c r="I40" s="2">
        <v>1090.8</v>
      </c>
      <c r="J40" s="2">
        <v>1242</v>
      </c>
      <c r="K40" s="2">
        <v>1191.4000000000001</v>
      </c>
      <c r="L40" s="2">
        <v>6306</v>
      </c>
      <c r="M40" s="2">
        <v>950.4</v>
      </c>
      <c r="N40" s="2">
        <v>1101.5999999999999</v>
      </c>
      <c r="O40" s="2">
        <v>1011.8</v>
      </c>
      <c r="P40" s="2">
        <v>23211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4">
        <v>41974</v>
      </c>
      <c r="D41" s="26"/>
      <c r="E41" s="2">
        <v>972</v>
      </c>
      <c r="F41" s="2">
        <v>1296</v>
      </c>
      <c r="G41" s="2">
        <v>1076.5</v>
      </c>
      <c r="H41" s="2">
        <v>13921.4</v>
      </c>
      <c r="I41" s="2">
        <v>1090.8</v>
      </c>
      <c r="J41" s="2">
        <v>1296</v>
      </c>
      <c r="K41" s="2">
        <v>1199.0999999999999</v>
      </c>
      <c r="L41" s="2">
        <v>8396</v>
      </c>
      <c r="M41" s="2">
        <v>1053</v>
      </c>
      <c r="N41" s="2">
        <v>1242</v>
      </c>
      <c r="O41" s="2">
        <v>1109.8</v>
      </c>
      <c r="P41" s="2">
        <v>33152.199999999997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 t="s">
        <v>472</v>
      </c>
      <c r="C42" s="44">
        <v>42005</v>
      </c>
      <c r="D42" s="26" t="s">
        <v>52</v>
      </c>
      <c r="E42" s="2">
        <v>1015.2</v>
      </c>
      <c r="F42" s="2">
        <v>1242</v>
      </c>
      <c r="G42" s="2">
        <v>1143.4000000000001</v>
      </c>
      <c r="H42" s="2">
        <v>9694.6</v>
      </c>
      <c r="I42" s="2">
        <v>1090.8</v>
      </c>
      <c r="J42" s="2">
        <v>1339.2</v>
      </c>
      <c r="K42" s="2">
        <v>1191.3</v>
      </c>
      <c r="L42" s="2">
        <v>6576.2</v>
      </c>
      <c r="M42" s="2">
        <v>1058.4000000000001</v>
      </c>
      <c r="N42" s="2">
        <v>1274.4000000000001</v>
      </c>
      <c r="O42" s="2">
        <v>1101.4000000000001</v>
      </c>
      <c r="P42" s="2">
        <v>23516.400000000001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4">
        <v>42036</v>
      </c>
      <c r="D43" s="26"/>
      <c r="E43" s="2">
        <v>1036.8</v>
      </c>
      <c r="F43" s="2">
        <v>1432.1</v>
      </c>
      <c r="G43" s="2">
        <v>1150</v>
      </c>
      <c r="H43" s="2">
        <v>8933</v>
      </c>
      <c r="I43" s="2">
        <v>1080</v>
      </c>
      <c r="J43" s="2">
        <v>1404</v>
      </c>
      <c r="K43" s="2">
        <v>1198.9000000000001</v>
      </c>
      <c r="L43" s="2">
        <v>5896</v>
      </c>
      <c r="M43" s="2">
        <v>1058.4000000000001</v>
      </c>
      <c r="N43" s="2">
        <v>1296</v>
      </c>
      <c r="O43" s="2">
        <v>1153.5999999999999</v>
      </c>
      <c r="P43" s="2">
        <v>26837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4">
        <v>42064</v>
      </c>
      <c r="D44" s="26"/>
      <c r="E44" s="2">
        <v>1015.2</v>
      </c>
      <c r="F44" s="2">
        <v>1242</v>
      </c>
      <c r="G44" s="2">
        <v>1114.5999999999999</v>
      </c>
      <c r="H44" s="2">
        <v>11531</v>
      </c>
      <c r="I44" s="2">
        <v>1090.8</v>
      </c>
      <c r="J44" s="2">
        <v>1404</v>
      </c>
      <c r="K44" s="2">
        <v>1240.3</v>
      </c>
      <c r="L44" s="2">
        <v>5498</v>
      </c>
      <c r="M44" s="2">
        <v>1015.2</v>
      </c>
      <c r="N44" s="2">
        <v>1296</v>
      </c>
      <c r="O44" s="2">
        <v>1156.4000000000001</v>
      </c>
      <c r="P44" s="2">
        <v>13837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/>
      <c r="C45" s="44">
        <v>42095</v>
      </c>
      <c r="D45" s="26"/>
      <c r="E45" s="2">
        <v>1015.2</v>
      </c>
      <c r="F45" s="2">
        <v>1080</v>
      </c>
      <c r="G45" s="2">
        <v>1064.2</v>
      </c>
      <c r="H45" s="2">
        <v>11318</v>
      </c>
      <c r="I45" s="2">
        <v>1209.5999999999999</v>
      </c>
      <c r="J45" s="2">
        <v>1328.4</v>
      </c>
      <c r="K45" s="2">
        <v>1256</v>
      </c>
      <c r="L45" s="2">
        <v>5827</v>
      </c>
      <c r="M45" s="2">
        <v>1015.2</v>
      </c>
      <c r="N45" s="2">
        <v>1188</v>
      </c>
      <c r="O45" s="2">
        <v>1059.8</v>
      </c>
      <c r="P45" s="2">
        <v>12624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/>
      <c r="C46" s="44">
        <v>42125</v>
      </c>
      <c r="D46" s="26"/>
      <c r="E46" s="2">
        <v>993.6</v>
      </c>
      <c r="F46" s="2">
        <v>1166.4000000000001</v>
      </c>
      <c r="G46" s="2">
        <v>1067.2</v>
      </c>
      <c r="H46" s="2">
        <v>5525</v>
      </c>
      <c r="I46" s="2">
        <v>1242</v>
      </c>
      <c r="J46" s="2">
        <v>1296</v>
      </c>
      <c r="K46" s="2">
        <v>1260.2</v>
      </c>
      <c r="L46" s="2">
        <v>3582</v>
      </c>
      <c r="M46" s="2">
        <v>950.4</v>
      </c>
      <c r="N46" s="2">
        <v>1177.2</v>
      </c>
      <c r="O46" s="2">
        <v>1056.4000000000001</v>
      </c>
      <c r="P46" s="2">
        <v>17013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50">
        <v>42156</v>
      </c>
      <c r="D47" s="29"/>
      <c r="E47" s="1">
        <v>950.4</v>
      </c>
      <c r="F47" s="1">
        <v>1944</v>
      </c>
      <c r="G47" s="1">
        <v>1065.9000000000001</v>
      </c>
      <c r="H47" s="1">
        <v>17448</v>
      </c>
      <c r="I47" s="1">
        <v>1090.8</v>
      </c>
      <c r="J47" s="1">
        <v>1404</v>
      </c>
      <c r="K47" s="1">
        <v>1213.0999999999999</v>
      </c>
      <c r="L47" s="1">
        <v>7743</v>
      </c>
      <c r="M47" s="1">
        <v>896.4</v>
      </c>
      <c r="N47" s="1">
        <v>1274.4000000000001</v>
      </c>
      <c r="O47" s="1">
        <v>1076.7</v>
      </c>
      <c r="P47" s="1">
        <v>28017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471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496</v>
      </c>
      <c r="C49" s="21"/>
      <c r="D49" s="24"/>
      <c r="E49" s="2">
        <v>1047.5999999999999</v>
      </c>
      <c r="F49" s="2">
        <v>1188</v>
      </c>
      <c r="G49" s="2">
        <v>1095.0999999999999</v>
      </c>
      <c r="H49" s="2">
        <v>10357</v>
      </c>
      <c r="I49" s="2">
        <v>1123.2</v>
      </c>
      <c r="J49" s="2">
        <v>1404</v>
      </c>
      <c r="K49" s="2">
        <v>1217.2</v>
      </c>
      <c r="L49" s="2">
        <v>3492</v>
      </c>
      <c r="M49" s="2">
        <v>1036.8</v>
      </c>
      <c r="N49" s="2">
        <v>1209.5999999999999</v>
      </c>
      <c r="O49" s="2">
        <v>1130.8</v>
      </c>
      <c r="P49" s="2">
        <v>16353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497</v>
      </c>
      <c r="C50" s="21"/>
      <c r="D50" s="24"/>
      <c r="E50" s="2">
        <v>950.4</v>
      </c>
      <c r="F50" s="2">
        <v>1944</v>
      </c>
      <c r="G50" s="2">
        <v>1060.5999999999999</v>
      </c>
      <c r="H50" s="2">
        <v>7091</v>
      </c>
      <c r="I50" s="2">
        <v>1090.8</v>
      </c>
      <c r="J50" s="2">
        <v>1404</v>
      </c>
      <c r="K50" s="2">
        <v>1209.5999999999999</v>
      </c>
      <c r="L50" s="2">
        <v>4251</v>
      </c>
      <c r="M50" s="2">
        <v>896.4</v>
      </c>
      <c r="N50" s="2">
        <v>1274.4000000000001</v>
      </c>
      <c r="O50" s="2">
        <v>1027.0999999999999</v>
      </c>
      <c r="P50" s="2">
        <v>11664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2"/>
      <c r="C51" s="72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0"/>
      <c r="V54" s="70"/>
      <c r="W54" s="70"/>
      <c r="X54" s="70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106</v>
      </c>
      <c r="C2" s="65"/>
      <c r="D2" s="65"/>
    </row>
    <row r="3" spans="1:20" ht="12" customHeight="1" x14ac:dyDescent="0.15">
      <c r="B3" s="5" t="s">
        <v>107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1:20" ht="13.5" customHeight="1" x14ac:dyDescent="0.15">
      <c r="A7" s="35"/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A8" s="35"/>
      <c r="B8" s="28" t="s">
        <v>0</v>
      </c>
      <c r="C8" s="49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8"/>
      <c r="C9" s="49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7"/>
      <c r="C10" s="47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8" t="s">
        <v>72</v>
      </c>
      <c r="C11" s="44">
        <v>41791</v>
      </c>
      <c r="D11" s="26" t="s">
        <v>52</v>
      </c>
      <c r="E11" s="2">
        <v>1080</v>
      </c>
      <c r="F11" s="2">
        <v>1414.8</v>
      </c>
      <c r="G11" s="2">
        <v>1235.5048031130568</v>
      </c>
      <c r="H11" s="2">
        <v>262763.00000000006</v>
      </c>
      <c r="I11" s="2">
        <v>669.6</v>
      </c>
      <c r="J11" s="2">
        <v>918</v>
      </c>
      <c r="K11" s="2">
        <v>774.58168534624133</v>
      </c>
      <c r="L11" s="2">
        <v>584185.29999999993</v>
      </c>
      <c r="M11" s="2">
        <v>1090.8</v>
      </c>
      <c r="N11" s="2">
        <v>1421.28</v>
      </c>
      <c r="O11" s="2">
        <v>1238.3292783788054</v>
      </c>
      <c r="P11" s="2">
        <v>467970.2</v>
      </c>
      <c r="Q11" s="2">
        <v>1080</v>
      </c>
      <c r="R11" s="2">
        <v>1371.6</v>
      </c>
      <c r="S11" s="2">
        <v>1206.1827967936176</v>
      </c>
      <c r="T11" s="2">
        <v>551442.60000000009</v>
      </c>
    </row>
    <row r="12" spans="1:20" ht="13.5" customHeight="1" x14ac:dyDescent="0.15">
      <c r="A12" s="7"/>
      <c r="B12" s="28"/>
      <c r="C12" s="44">
        <v>41821</v>
      </c>
      <c r="D12" s="26"/>
      <c r="E12" s="2">
        <v>1026</v>
      </c>
      <c r="F12" s="2">
        <v>1418.364</v>
      </c>
      <c r="G12" s="2">
        <v>1240.2479293756401</v>
      </c>
      <c r="H12" s="2">
        <v>252631.29999999996</v>
      </c>
      <c r="I12" s="2">
        <v>680.4</v>
      </c>
      <c r="J12" s="2">
        <v>896.4</v>
      </c>
      <c r="K12" s="2">
        <v>787.14164112507046</v>
      </c>
      <c r="L12" s="2">
        <v>508898.90000000008</v>
      </c>
      <c r="M12" s="2">
        <v>1036.8</v>
      </c>
      <c r="N12" s="2">
        <v>1458</v>
      </c>
      <c r="O12" s="2">
        <v>1251.7503550478204</v>
      </c>
      <c r="P12" s="2">
        <v>451321.19999999995</v>
      </c>
      <c r="Q12" s="2">
        <v>993.6</v>
      </c>
      <c r="R12" s="2">
        <v>1420.2</v>
      </c>
      <c r="S12" s="2">
        <v>1205.244202277926</v>
      </c>
      <c r="T12" s="2">
        <v>535287.1</v>
      </c>
    </row>
    <row r="13" spans="1:20" ht="13.5" customHeight="1" x14ac:dyDescent="0.15">
      <c r="A13" s="7"/>
      <c r="B13" s="28"/>
      <c r="C13" s="44">
        <v>41852</v>
      </c>
      <c r="D13" s="26"/>
      <c r="E13" s="2">
        <v>1004.4</v>
      </c>
      <c r="F13" s="2">
        <v>1323</v>
      </c>
      <c r="G13" s="2">
        <v>1144.1298626683035</v>
      </c>
      <c r="H13" s="2">
        <v>246630.8</v>
      </c>
      <c r="I13" s="2">
        <v>648</v>
      </c>
      <c r="J13" s="2">
        <v>842.4</v>
      </c>
      <c r="K13" s="2">
        <v>729.19178766720506</v>
      </c>
      <c r="L13" s="2">
        <v>452897.1</v>
      </c>
      <c r="M13" s="2">
        <v>1026</v>
      </c>
      <c r="N13" s="2">
        <v>1350</v>
      </c>
      <c r="O13" s="2">
        <v>1142.0344984438589</v>
      </c>
      <c r="P13" s="2">
        <v>425795.49999999994</v>
      </c>
      <c r="Q13" s="2">
        <v>972</v>
      </c>
      <c r="R13" s="2">
        <v>1296</v>
      </c>
      <c r="S13" s="2">
        <v>1099.9633901092766</v>
      </c>
      <c r="T13" s="2">
        <v>505527.8</v>
      </c>
    </row>
    <row r="14" spans="1:20" ht="13.5" customHeight="1" x14ac:dyDescent="0.15">
      <c r="A14" s="7"/>
      <c r="B14" s="28"/>
      <c r="C14" s="44">
        <v>41883</v>
      </c>
      <c r="D14" s="26"/>
      <c r="E14" s="2">
        <v>993.6</v>
      </c>
      <c r="F14" s="2">
        <v>1296</v>
      </c>
      <c r="G14" s="2">
        <v>1159.2</v>
      </c>
      <c r="H14" s="2">
        <v>269738</v>
      </c>
      <c r="I14" s="2">
        <v>594</v>
      </c>
      <c r="J14" s="2">
        <v>810</v>
      </c>
      <c r="K14" s="2">
        <v>714.2</v>
      </c>
      <c r="L14" s="2">
        <v>504600</v>
      </c>
      <c r="M14" s="2">
        <v>1026</v>
      </c>
      <c r="N14" s="2">
        <v>1350</v>
      </c>
      <c r="O14" s="2">
        <v>1171.4000000000001</v>
      </c>
      <c r="P14" s="2">
        <v>498419</v>
      </c>
      <c r="Q14" s="2">
        <v>939.6</v>
      </c>
      <c r="R14" s="2">
        <v>1242</v>
      </c>
      <c r="S14" s="2">
        <v>1088.3</v>
      </c>
      <c r="T14" s="2">
        <v>561105</v>
      </c>
    </row>
    <row r="15" spans="1:20" ht="13.5" customHeight="1" x14ac:dyDescent="0.15">
      <c r="A15" s="7"/>
      <c r="B15" s="28"/>
      <c r="C15" s="44">
        <v>41913</v>
      </c>
      <c r="D15" s="26"/>
      <c r="E15" s="2">
        <v>950.4</v>
      </c>
      <c r="F15" s="2">
        <v>1252.8</v>
      </c>
      <c r="G15" s="2">
        <v>1080.3</v>
      </c>
      <c r="H15" s="2">
        <v>289352</v>
      </c>
      <c r="I15" s="2">
        <v>572.4</v>
      </c>
      <c r="J15" s="2">
        <v>734.4</v>
      </c>
      <c r="K15" s="2">
        <v>653.5</v>
      </c>
      <c r="L15" s="2">
        <v>491208</v>
      </c>
      <c r="M15" s="2">
        <v>972</v>
      </c>
      <c r="N15" s="2">
        <v>1274.4000000000001</v>
      </c>
      <c r="O15" s="2">
        <v>1107.3</v>
      </c>
      <c r="P15" s="2">
        <v>512644</v>
      </c>
      <c r="Q15" s="2">
        <v>918</v>
      </c>
      <c r="R15" s="2">
        <v>1134</v>
      </c>
      <c r="S15" s="2">
        <v>1017.7</v>
      </c>
      <c r="T15" s="2">
        <v>633892</v>
      </c>
    </row>
    <row r="16" spans="1:20" ht="13.5" customHeight="1" x14ac:dyDescent="0.15">
      <c r="A16" s="7"/>
      <c r="B16" s="28"/>
      <c r="C16" s="44">
        <v>41944</v>
      </c>
      <c r="D16" s="26"/>
      <c r="E16" s="2">
        <v>993.6</v>
      </c>
      <c r="F16" s="2">
        <v>1357.6</v>
      </c>
      <c r="G16" s="2">
        <v>1160.4000000000001</v>
      </c>
      <c r="H16" s="2">
        <v>278496</v>
      </c>
      <c r="I16" s="2">
        <v>583.20000000000005</v>
      </c>
      <c r="J16" s="2">
        <v>788.4</v>
      </c>
      <c r="K16" s="2">
        <v>682.2</v>
      </c>
      <c r="L16" s="2">
        <v>461720</v>
      </c>
      <c r="M16" s="2">
        <v>1004.4</v>
      </c>
      <c r="N16" s="2">
        <v>1382.4</v>
      </c>
      <c r="O16" s="2">
        <v>1185.2</v>
      </c>
      <c r="P16" s="2">
        <v>492739</v>
      </c>
      <c r="Q16" s="2">
        <v>939.6</v>
      </c>
      <c r="R16" s="2">
        <v>1334.9</v>
      </c>
      <c r="S16" s="2">
        <v>1114.2</v>
      </c>
      <c r="T16" s="2">
        <v>634707</v>
      </c>
    </row>
    <row r="17" spans="1:20" ht="13.5" customHeight="1" x14ac:dyDescent="0.15">
      <c r="A17" s="7"/>
      <c r="B17" s="28"/>
      <c r="C17" s="44">
        <v>41974</v>
      </c>
      <c r="D17" s="26"/>
      <c r="E17" s="2">
        <v>1016.3</v>
      </c>
      <c r="F17" s="2">
        <v>1728</v>
      </c>
      <c r="G17" s="2">
        <v>1271.5</v>
      </c>
      <c r="H17" s="2">
        <v>359745</v>
      </c>
      <c r="I17" s="2">
        <v>604.79999999999995</v>
      </c>
      <c r="J17" s="2">
        <v>788.4</v>
      </c>
      <c r="K17" s="2">
        <v>684.7</v>
      </c>
      <c r="L17" s="2">
        <v>509900</v>
      </c>
      <c r="M17" s="2">
        <v>1058.4000000000001</v>
      </c>
      <c r="N17" s="2">
        <v>1566</v>
      </c>
      <c r="O17" s="2">
        <v>1273.5999999999999</v>
      </c>
      <c r="P17" s="2">
        <v>597492</v>
      </c>
      <c r="Q17" s="2">
        <v>1026</v>
      </c>
      <c r="R17" s="2">
        <v>1663.2</v>
      </c>
      <c r="S17" s="2">
        <v>1244.4000000000001</v>
      </c>
      <c r="T17" s="2">
        <v>740361</v>
      </c>
    </row>
    <row r="18" spans="1:20" ht="13.5" customHeight="1" x14ac:dyDescent="0.15">
      <c r="A18" s="7"/>
      <c r="B18" s="28" t="s">
        <v>472</v>
      </c>
      <c r="C18" s="44">
        <v>42005</v>
      </c>
      <c r="D18" s="26" t="s">
        <v>52</v>
      </c>
      <c r="E18" s="2">
        <v>1004.4</v>
      </c>
      <c r="F18" s="2">
        <v>1674</v>
      </c>
      <c r="G18" s="2">
        <v>1358.9</v>
      </c>
      <c r="H18" s="2">
        <v>307015</v>
      </c>
      <c r="I18" s="2">
        <v>561.6</v>
      </c>
      <c r="J18" s="2">
        <v>789.5</v>
      </c>
      <c r="K18" s="2">
        <v>668</v>
      </c>
      <c r="L18" s="2">
        <v>509803.5</v>
      </c>
      <c r="M18" s="2">
        <v>999</v>
      </c>
      <c r="N18" s="2">
        <v>1630.8</v>
      </c>
      <c r="O18" s="2">
        <v>1339</v>
      </c>
      <c r="P18" s="2">
        <v>554461.30000000005</v>
      </c>
      <c r="Q18" s="2">
        <v>972</v>
      </c>
      <c r="R18" s="2">
        <v>1652.4</v>
      </c>
      <c r="S18" s="2">
        <v>1324.8</v>
      </c>
      <c r="T18" s="2">
        <v>650490.6</v>
      </c>
    </row>
    <row r="19" spans="1:20" ht="13.5" customHeight="1" x14ac:dyDescent="0.15">
      <c r="A19" s="7"/>
      <c r="B19" s="28"/>
      <c r="C19" s="44">
        <v>42036</v>
      </c>
      <c r="D19" s="26"/>
      <c r="E19" s="2">
        <v>1036.8</v>
      </c>
      <c r="F19" s="2">
        <v>1502.3</v>
      </c>
      <c r="G19" s="2">
        <v>1210.2</v>
      </c>
      <c r="H19" s="2">
        <v>312423</v>
      </c>
      <c r="I19" s="2">
        <v>561.6</v>
      </c>
      <c r="J19" s="2">
        <v>799.2</v>
      </c>
      <c r="K19" s="2">
        <v>655.7</v>
      </c>
      <c r="L19" s="2">
        <v>605564</v>
      </c>
      <c r="M19" s="2">
        <v>1004.4</v>
      </c>
      <c r="N19" s="2">
        <v>1462.3</v>
      </c>
      <c r="O19" s="2">
        <v>1193.9000000000001</v>
      </c>
      <c r="P19" s="2">
        <v>571648</v>
      </c>
      <c r="Q19" s="2">
        <v>993.6</v>
      </c>
      <c r="R19" s="2">
        <v>1458</v>
      </c>
      <c r="S19" s="2">
        <v>1173.9000000000001</v>
      </c>
      <c r="T19" s="2">
        <v>663349</v>
      </c>
    </row>
    <row r="20" spans="1:20" ht="13.5" customHeight="1" x14ac:dyDescent="0.15">
      <c r="A20" s="7"/>
      <c r="B20" s="28"/>
      <c r="C20" s="44">
        <v>42064</v>
      </c>
      <c r="D20" s="26"/>
      <c r="E20" s="2">
        <v>1004.4</v>
      </c>
      <c r="F20" s="2">
        <v>1458</v>
      </c>
      <c r="G20" s="2">
        <v>1253.0999999999999</v>
      </c>
      <c r="H20" s="2">
        <v>257695</v>
      </c>
      <c r="I20" s="2">
        <v>604.79999999999995</v>
      </c>
      <c r="J20" s="2">
        <v>820.8</v>
      </c>
      <c r="K20" s="2">
        <v>702.8</v>
      </c>
      <c r="L20" s="2">
        <v>608142</v>
      </c>
      <c r="M20" s="2">
        <v>1058.4000000000001</v>
      </c>
      <c r="N20" s="2">
        <v>1467.7</v>
      </c>
      <c r="O20" s="2">
        <v>1281.9000000000001</v>
      </c>
      <c r="P20" s="2">
        <v>480543</v>
      </c>
      <c r="Q20" s="2">
        <v>1026</v>
      </c>
      <c r="R20" s="2">
        <v>1490.4</v>
      </c>
      <c r="S20" s="2">
        <v>1212.4000000000001</v>
      </c>
      <c r="T20" s="2">
        <v>581185</v>
      </c>
    </row>
    <row r="21" spans="1:20" ht="13.5" customHeight="1" x14ac:dyDescent="0.15">
      <c r="A21" s="7"/>
      <c r="B21" s="28"/>
      <c r="C21" s="44">
        <v>42095</v>
      </c>
      <c r="D21" s="26"/>
      <c r="E21" s="2">
        <v>993.6</v>
      </c>
      <c r="F21" s="2">
        <v>1317.6</v>
      </c>
      <c r="G21" s="2">
        <v>1168.2</v>
      </c>
      <c r="H21" s="2">
        <v>221495</v>
      </c>
      <c r="I21" s="2">
        <v>594</v>
      </c>
      <c r="J21" s="2">
        <v>766.8</v>
      </c>
      <c r="K21" s="2">
        <v>680.8</v>
      </c>
      <c r="L21" s="2">
        <v>481782</v>
      </c>
      <c r="M21" s="2">
        <v>1026</v>
      </c>
      <c r="N21" s="2">
        <v>1317.6</v>
      </c>
      <c r="O21" s="2">
        <v>1171.2</v>
      </c>
      <c r="P21" s="2">
        <v>386752</v>
      </c>
      <c r="Q21" s="2">
        <v>972</v>
      </c>
      <c r="R21" s="2">
        <v>1296</v>
      </c>
      <c r="S21" s="2">
        <v>1117.8</v>
      </c>
      <c r="T21" s="2">
        <v>498082</v>
      </c>
    </row>
    <row r="22" spans="1:20" ht="13.5" customHeight="1" x14ac:dyDescent="0.15">
      <c r="A22" s="7"/>
      <c r="B22" s="28"/>
      <c r="C22" s="44">
        <v>42125</v>
      </c>
      <c r="D22" s="26"/>
      <c r="E22" s="2">
        <v>1004.4</v>
      </c>
      <c r="F22" s="2">
        <v>1296</v>
      </c>
      <c r="G22" s="2">
        <v>1183.2</v>
      </c>
      <c r="H22" s="2">
        <v>208194</v>
      </c>
      <c r="I22" s="2">
        <v>572.4</v>
      </c>
      <c r="J22" s="2">
        <v>777.6</v>
      </c>
      <c r="K22" s="2">
        <v>679.3</v>
      </c>
      <c r="L22" s="2">
        <v>415348</v>
      </c>
      <c r="M22" s="2">
        <v>1004.4</v>
      </c>
      <c r="N22" s="2">
        <v>1368.4</v>
      </c>
      <c r="O22" s="2">
        <v>1202.3</v>
      </c>
      <c r="P22" s="2">
        <v>365319</v>
      </c>
      <c r="Q22" s="2">
        <v>918</v>
      </c>
      <c r="R22" s="2">
        <v>1274.4000000000001</v>
      </c>
      <c r="S22" s="2">
        <v>1112.0999999999999</v>
      </c>
      <c r="T22" s="2">
        <v>414988</v>
      </c>
    </row>
    <row r="23" spans="1:20" ht="13.5" customHeight="1" x14ac:dyDescent="0.15">
      <c r="A23" s="7"/>
      <c r="B23" s="27"/>
      <c r="C23" s="50">
        <v>42156</v>
      </c>
      <c r="D23" s="29"/>
      <c r="E23" s="1">
        <v>972</v>
      </c>
      <c r="F23" s="1">
        <v>1242</v>
      </c>
      <c r="G23" s="1">
        <v>1117.8</v>
      </c>
      <c r="H23" s="1">
        <v>261490</v>
      </c>
      <c r="I23" s="1">
        <v>572.4</v>
      </c>
      <c r="J23" s="1">
        <v>777.6</v>
      </c>
      <c r="K23" s="1">
        <v>658.3</v>
      </c>
      <c r="L23" s="1">
        <v>576817</v>
      </c>
      <c r="M23" s="1">
        <v>1004.4</v>
      </c>
      <c r="N23" s="1">
        <v>1296</v>
      </c>
      <c r="O23" s="1">
        <v>1149.3</v>
      </c>
      <c r="P23" s="1">
        <v>485828</v>
      </c>
      <c r="Q23" s="1">
        <v>864</v>
      </c>
      <c r="R23" s="1">
        <v>1166.4000000000001</v>
      </c>
      <c r="S23" s="1">
        <v>1011.8</v>
      </c>
      <c r="T23" s="1">
        <v>548422</v>
      </c>
    </row>
    <row r="24" spans="1:20" ht="13.5" customHeight="1" x14ac:dyDescent="0.15">
      <c r="A24" s="35"/>
      <c r="B24" s="168">
        <v>42156</v>
      </c>
      <c r="C24" s="63"/>
      <c r="D24" s="58"/>
      <c r="E24" s="48">
        <v>1004.4</v>
      </c>
      <c r="F24" s="48">
        <v>1242</v>
      </c>
      <c r="G24" s="48">
        <v>1137.2</v>
      </c>
      <c r="H24" s="2">
        <v>20388</v>
      </c>
      <c r="I24" s="48">
        <v>572.4</v>
      </c>
      <c r="J24" s="48">
        <v>723.6</v>
      </c>
      <c r="K24" s="48">
        <v>652.29999999999995</v>
      </c>
      <c r="L24" s="2">
        <v>40233</v>
      </c>
      <c r="M24" s="48">
        <v>1015.2</v>
      </c>
      <c r="N24" s="48">
        <v>1274.4000000000001</v>
      </c>
      <c r="O24" s="48">
        <v>1124.3</v>
      </c>
      <c r="P24" s="2">
        <v>42898</v>
      </c>
      <c r="Q24" s="48">
        <v>918</v>
      </c>
      <c r="R24" s="48">
        <v>1166.4000000000001</v>
      </c>
      <c r="S24" s="48">
        <v>1037.9000000000001</v>
      </c>
      <c r="T24" s="2">
        <v>44694</v>
      </c>
    </row>
    <row r="25" spans="1:20" ht="13.5" customHeight="1" x14ac:dyDescent="0.15">
      <c r="A25" s="35"/>
      <c r="B25" s="164">
        <v>42157</v>
      </c>
      <c r="C25" s="21"/>
      <c r="D25" s="24"/>
      <c r="E25" s="6">
        <v>972</v>
      </c>
      <c r="F25" s="2">
        <v>1188</v>
      </c>
      <c r="G25" s="20">
        <v>1115.5999999999999</v>
      </c>
      <c r="H25" s="2">
        <v>7620</v>
      </c>
      <c r="I25" s="6">
        <v>572.4</v>
      </c>
      <c r="J25" s="2">
        <v>712.8</v>
      </c>
      <c r="K25" s="20">
        <v>656.6</v>
      </c>
      <c r="L25" s="2">
        <v>21462</v>
      </c>
      <c r="M25" s="6">
        <v>1004.4</v>
      </c>
      <c r="N25" s="2">
        <v>1274.4000000000001</v>
      </c>
      <c r="O25" s="20">
        <v>1107</v>
      </c>
      <c r="P25" s="2">
        <v>24982</v>
      </c>
      <c r="Q25" s="6">
        <v>918</v>
      </c>
      <c r="R25" s="2">
        <v>1101.5999999999999</v>
      </c>
      <c r="S25" s="20">
        <v>1020.6</v>
      </c>
      <c r="T25" s="2">
        <v>24469</v>
      </c>
    </row>
    <row r="26" spans="1:20" ht="13.5" customHeight="1" x14ac:dyDescent="0.15">
      <c r="A26" s="35"/>
      <c r="B26" s="164">
        <v>42158</v>
      </c>
      <c r="C26" s="21"/>
      <c r="D26" s="24"/>
      <c r="E26" s="6">
        <v>972</v>
      </c>
      <c r="F26" s="2">
        <v>1188</v>
      </c>
      <c r="G26" s="20">
        <v>1098.4000000000001</v>
      </c>
      <c r="H26" s="2">
        <v>11523</v>
      </c>
      <c r="I26" s="6">
        <v>572.4</v>
      </c>
      <c r="J26" s="2">
        <v>712.8</v>
      </c>
      <c r="K26" s="20">
        <v>661</v>
      </c>
      <c r="L26" s="2">
        <v>23575</v>
      </c>
      <c r="M26" s="6">
        <v>1004.4</v>
      </c>
      <c r="N26" s="2">
        <v>1274.4000000000001</v>
      </c>
      <c r="O26" s="20">
        <v>1108.0999999999999</v>
      </c>
      <c r="P26" s="2">
        <v>21632</v>
      </c>
      <c r="Q26" s="6">
        <v>918</v>
      </c>
      <c r="R26" s="2">
        <v>1101.5999999999999</v>
      </c>
      <c r="S26" s="20">
        <v>1023.8</v>
      </c>
      <c r="T26" s="2">
        <v>17888</v>
      </c>
    </row>
    <row r="27" spans="1:20" ht="13.5" customHeight="1" x14ac:dyDescent="0.15">
      <c r="A27" s="35"/>
      <c r="B27" s="164">
        <v>42159</v>
      </c>
      <c r="C27" s="21"/>
      <c r="D27" s="24"/>
      <c r="E27" s="6">
        <v>972</v>
      </c>
      <c r="F27" s="2">
        <v>1188</v>
      </c>
      <c r="G27" s="20">
        <v>1091.9000000000001</v>
      </c>
      <c r="H27" s="2">
        <v>3845</v>
      </c>
      <c r="I27" s="6">
        <v>572.4</v>
      </c>
      <c r="J27" s="2">
        <v>712.8</v>
      </c>
      <c r="K27" s="20">
        <v>652.29999999999995</v>
      </c>
      <c r="L27" s="2">
        <v>8055</v>
      </c>
      <c r="M27" s="6">
        <v>1004.4</v>
      </c>
      <c r="N27" s="2">
        <v>1274.4000000000001</v>
      </c>
      <c r="O27" s="20">
        <v>1103.8</v>
      </c>
      <c r="P27" s="2">
        <v>6042</v>
      </c>
      <c r="Q27" s="6">
        <v>915.8</v>
      </c>
      <c r="R27" s="2">
        <v>1101.5999999999999</v>
      </c>
      <c r="S27" s="20">
        <v>1018.4</v>
      </c>
      <c r="T27" s="2">
        <v>6581</v>
      </c>
    </row>
    <row r="28" spans="1:20" ht="13.5" customHeight="1" x14ac:dyDescent="0.15">
      <c r="A28" s="35"/>
      <c r="B28" s="164">
        <v>42160</v>
      </c>
      <c r="C28" s="21"/>
      <c r="D28" s="24"/>
      <c r="E28" s="6">
        <v>972</v>
      </c>
      <c r="F28" s="2">
        <v>1188</v>
      </c>
      <c r="G28" s="20">
        <v>1109.2</v>
      </c>
      <c r="H28" s="2">
        <v>9296</v>
      </c>
      <c r="I28" s="6">
        <v>583.20000000000005</v>
      </c>
      <c r="J28" s="2">
        <v>719.3</v>
      </c>
      <c r="K28" s="20">
        <v>643.70000000000005</v>
      </c>
      <c r="L28" s="2">
        <v>18638</v>
      </c>
      <c r="M28" s="6">
        <v>1026</v>
      </c>
      <c r="N28" s="2">
        <v>1274.4000000000001</v>
      </c>
      <c r="O28" s="20">
        <v>1104.8</v>
      </c>
      <c r="P28" s="2">
        <v>17103</v>
      </c>
      <c r="Q28" s="6">
        <v>918</v>
      </c>
      <c r="R28" s="2">
        <v>1101.5999999999999</v>
      </c>
      <c r="S28" s="20">
        <v>1002.2</v>
      </c>
      <c r="T28" s="2">
        <v>19680</v>
      </c>
    </row>
    <row r="29" spans="1:20" ht="13.5" customHeight="1" x14ac:dyDescent="0.15">
      <c r="A29" s="35"/>
      <c r="B29" s="164">
        <v>42163</v>
      </c>
      <c r="C29" s="21"/>
      <c r="D29" s="24"/>
      <c r="E29" s="6">
        <v>982.8</v>
      </c>
      <c r="F29" s="2">
        <v>1188</v>
      </c>
      <c r="G29" s="20">
        <v>1108.0999999999999</v>
      </c>
      <c r="H29" s="2">
        <v>17367</v>
      </c>
      <c r="I29" s="6">
        <v>583.20000000000005</v>
      </c>
      <c r="J29" s="2">
        <v>723.6</v>
      </c>
      <c r="K29" s="20">
        <v>634</v>
      </c>
      <c r="L29" s="2">
        <v>49931</v>
      </c>
      <c r="M29" s="6">
        <v>1026</v>
      </c>
      <c r="N29" s="2">
        <v>1274.4000000000001</v>
      </c>
      <c r="O29" s="20">
        <v>1126.4000000000001</v>
      </c>
      <c r="P29" s="2">
        <v>33582</v>
      </c>
      <c r="Q29" s="6">
        <v>950.4</v>
      </c>
      <c r="R29" s="2">
        <v>1102.7</v>
      </c>
      <c r="S29" s="20">
        <v>1048.7</v>
      </c>
      <c r="T29" s="2">
        <v>47546</v>
      </c>
    </row>
    <row r="30" spans="1:20" ht="13.5" customHeight="1" x14ac:dyDescent="0.15">
      <c r="A30" s="35"/>
      <c r="B30" s="164">
        <v>42164</v>
      </c>
      <c r="C30" s="21"/>
      <c r="D30" s="24"/>
      <c r="E30" s="6">
        <v>1004.4</v>
      </c>
      <c r="F30" s="2">
        <v>1188</v>
      </c>
      <c r="G30" s="20">
        <v>1088.5999999999999</v>
      </c>
      <c r="H30" s="2">
        <v>6763</v>
      </c>
      <c r="I30" s="6">
        <v>594</v>
      </c>
      <c r="J30" s="2">
        <v>702</v>
      </c>
      <c r="K30" s="20">
        <v>646.9</v>
      </c>
      <c r="L30" s="2">
        <v>11055</v>
      </c>
      <c r="M30" s="6">
        <v>1058.4000000000001</v>
      </c>
      <c r="N30" s="2">
        <v>1274.4000000000001</v>
      </c>
      <c r="O30" s="20">
        <v>1109.2</v>
      </c>
      <c r="P30" s="2">
        <v>11849</v>
      </c>
      <c r="Q30" s="6">
        <v>939.6</v>
      </c>
      <c r="R30" s="2">
        <v>1101.5999999999999</v>
      </c>
      <c r="S30" s="20">
        <v>1031.4000000000001</v>
      </c>
      <c r="T30" s="2">
        <v>13175</v>
      </c>
    </row>
    <row r="31" spans="1:20" ht="13.5" customHeight="1" x14ac:dyDescent="0.15">
      <c r="A31" s="35"/>
      <c r="B31" s="164">
        <v>42165</v>
      </c>
      <c r="C31" s="21"/>
      <c r="D31" s="24"/>
      <c r="E31" s="6">
        <v>1004.4</v>
      </c>
      <c r="F31" s="2">
        <v>1168.5999999999999</v>
      </c>
      <c r="G31" s="20">
        <v>1093</v>
      </c>
      <c r="H31" s="2">
        <v>13529</v>
      </c>
      <c r="I31" s="6">
        <v>594</v>
      </c>
      <c r="J31" s="2">
        <v>691.2</v>
      </c>
      <c r="K31" s="20">
        <v>639.4</v>
      </c>
      <c r="L31" s="2">
        <v>36128</v>
      </c>
      <c r="M31" s="6">
        <v>1058.4000000000001</v>
      </c>
      <c r="N31" s="2">
        <v>1296</v>
      </c>
      <c r="O31" s="20">
        <v>1126.4000000000001</v>
      </c>
      <c r="P31" s="2">
        <v>25173</v>
      </c>
      <c r="Q31" s="6">
        <v>918</v>
      </c>
      <c r="R31" s="2">
        <v>1134</v>
      </c>
      <c r="S31" s="20">
        <v>1028.2</v>
      </c>
      <c r="T31" s="2">
        <v>29180</v>
      </c>
    </row>
    <row r="32" spans="1:20" ht="13.5" customHeight="1" x14ac:dyDescent="0.15">
      <c r="A32" s="35"/>
      <c r="B32" s="164">
        <v>42166</v>
      </c>
      <c r="C32" s="21"/>
      <c r="D32" s="24"/>
      <c r="E32" s="11">
        <v>1004.4</v>
      </c>
      <c r="F32" s="11">
        <v>1166.4000000000001</v>
      </c>
      <c r="G32" s="11">
        <v>1099.4000000000001</v>
      </c>
      <c r="H32" s="11">
        <v>10009</v>
      </c>
      <c r="I32" s="11">
        <v>594</v>
      </c>
      <c r="J32" s="11">
        <v>691.2</v>
      </c>
      <c r="K32" s="11">
        <v>644.79999999999995</v>
      </c>
      <c r="L32" s="11">
        <v>21587</v>
      </c>
      <c r="M32" s="11">
        <v>1058.4000000000001</v>
      </c>
      <c r="N32" s="11">
        <v>1296</v>
      </c>
      <c r="O32" s="11">
        <v>1163.2</v>
      </c>
      <c r="P32" s="11">
        <v>17062</v>
      </c>
      <c r="Q32" s="11">
        <v>918</v>
      </c>
      <c r="R32" s="11">
        <v>1134</v>
      </c>
      <c r="S32" s="11">
        <v>1008.7</v>
      </c>
      <c r="T32" s="11">
        <v>14607</v>
      </c>
    </row>
    <row r="33" spans="1:20" ht="13.5" customHeight="1" x14ac:dyDescent="0.15">
      <c r="A33" s="35"/>
      <c r="B33" s="164">
        <v>42167</v>
      </c>
      <c r="C33" s="21"/>
      <c r="D33" s="24"/>
      <c r="E33" s="11">
        <v>1015.2</v>
      </c>
      <c r="F33" s="11">
        <v>1166.4000000000001</v>
      </c>
      <c r="G33" s="11">
        <v>1078.9000000000001</v>
      </c>
      <c r="H33" s="11">
        <v>6834</v>
      </c>
      <c r="I33" s="11">
        <v>594</v>
      </c>
      <c r="J33" s="11">
        <v>702</v>
      </c>
      <c r="K33" s="11">
        <v>642.6</v>
      </c>
      <c r="L33" s="11">
        <v>12795</v>
      </c>
      <c r="M33" s="11">
        <v>1058.4000000000001</v>
      </c>
      <c r="N33" s="11">
        <v>1259.3</v>
      </c>
      <c r="O33" s="11">
        <v>1144.8</v>
      </c>
      <c r="P33" s="11">
        <v>13733</v>
      </c>
      <c r="Q33" s="11">
        <v>918</v>
      </c>
      <c r="R33" s="11">
        <v>1101.5999999999999</v>
      </c>
      <c r="S33" s="11">
        <v>995.8</v>
      </c>
      <c r="T33" s="11">
        <v>15042</v>
      </c>
    </row>
    <row r="34" spans="1:20" ht="13.5" customHeight="1" x14ac:dyDescent="0.15">
      <c r="A34" s="35"/>
      <c r="B34" s="164">
        <v>42170</v>
      </c>
      <c r="C34" s="21"/>
      <c r="D34" s="24"/>
      <c r="E34" s="11">
        <v>1026</v>
      </c>
      <c r="F34" s="11">
        <v>1177.2</v>
      </c>
      <c r="G34" s="11">
        <v>1098.4000000000001</v>
      </c>
      <c r="H34" s="11">
        <v>18625</v>
      </c>
      <c r="I34" s="11">
        <v>604.79999999999995</v>
      </c>
      <c r="J34" s="11">
        <v>712.8</v>
      </c>
      <c r="K34" s="11">
        <v>641.5</v>
      </c>
      <c r="L34" s="11">
        <v>48380</v>
      </c>
      <c r="M34" s="11">
        <v>1069.2</v>
      </c>
      <c r="N34" s="11">
        <v>1274.4000000000001</v>
      </c>
      <c r="O34" s="11">
        <v>1158.8</v>
      </c>
      <c r="P34" s="11">
        <v>31926</v>
      </c>
      <c r="Q34" s="11">
        <v>864</v>
      </c>
      <c r="R34" s="11">
        <v>1112.4000000000001</v>
      </c>
      <c r="S34" s="11">
        <v>981.7</v>
      </c>
      <c r="T34" s="11">
        <v>40381</v>
      </c>
    </row>
    <row r="35" spans="1:20" ht="13.5" customHeight="1" x14ac:dyDescent="0.15">
      <c r="A35" s="35"/>
      <c r="B35" s="164">
        <v>42171</v>
      </c>
      <c r="C35" s="21"/>
      <c r="D35" s="24"/>
      <c r="E35" s="6">
        <v>1026</v>
      </c>
      <c r="F35" s="2">
        <v>1197.7</v>
      </c>
      <c r="G35" s="20">
        <v>1097.3</v>
      </c>
      <c r="H35" s="2">
        <v>3490</v>
      </c>
      <c r="I35" s="6">
        <v>615.6</v>
      </c>
      <c r="J35" s="2">
        <v>723.6</v>
      </c>
      <c r="K35" s="20">
        <v>653.4</v>
      </c>
      <c r="L35" s="2">
        <v>8617</v>
      </c>
      <c r="M35" s="6">
        <v>1069.2</v>
      </c>
      <c r="N35" s="2">
        <v>1274.4000000000001</v>
      </c>
      <c r="O35" s="20">
        <v>1170.7</v>
      </c>
      <c r="P35" s="2">
        <v>7163</v>
      </c>
      <c r="Q35" s="6">
        <v>864</v>
      </c>
      <c r="R35" s="2">
        <v>1101.5999999999999</v>
      </c>
      <c r="S35" s="20">
        <v>982.8</v>
      </c>
      <c r="T35" s="2">
        <v>8510</v>
      </c>
    </row>
    <row r="36" spans="1:20" ht="13.5" customHeight="1" x14ac:dyDescent="0.15">
      <c r="A36" s="35"/>
      <c r="B36" s="164">
        <v>42172</v>
      </c>
      <c r="C36" s="21"/>
      <c r="D36" s="24"/>
      <c r="E36" s="6">
        <v>1026</v>
      </c>
      <c r="F36" s="2">
        <v>1188</v>
      </c>
      <c r="G36" s="20">
        <v>1090.8</v>
      </c>
      <c r="H36" s="2">
        <v>12631</v>
      </c>
      <c r="I36" s="6">
        <v>615.6</v>
      </c>
      <c r="J36" s="2">
        <v>723.6</v>
      </c>
      <c r="K36" s="20">
        <v>650.20000000000005</v>
      </c>
      <c r="L36" s="2">
        <v>34917</v>
      </c>
      <c r="M36" s="6">
        <v>1069.2</v>
      </c>
      <c r="N36" s="2">
        <v>1274.4000000000001</v>
      </c>
      <c r="O36" s="20">
        <v>1176.0999999999999</v>
      </c>
      <c r="P36" s="2">
        <v>24298</v>
      </c>
      <c r="Q36" s="6">
        <v>864</v>
      </c>
      <c r="R36" s="2">
        <v>1101.5999999999999</v>
      </c>
      <c r="S36" s="20">
        <v>979.6</v>
      </c>
      <c r="T36" s="2">
        <v>38072</v>
      </c>
    </row>
    <row r="37" spans="1:20" ht="13.5" customHeight="1" x14ac:dyDescent="0.15">
      <c r="A37" s="35"/>
      <c r="B37" s="164">
        <v>42173</v>
      </c>
      <c r="C37" s="21"/>
      <c r="D37" s="24"/>
      <c r="E37" s="6">
        <v>1026</v>
      </c>
      <c r="F37" s="2">
        <v>1188</v>
      </c>
      <c r="G37" s="20">
        <v>1083.2</v>
      </c>
      <c r="H37" s="2">
        <v>9579</v>
      </c>
      <c r="I37" s="6">
        <v>615.6</v>
      </c>
      <c r="J37" s="2">
        <v>723.6</v>
      </c>
      <c r="K37" s="20">
        <v>655.6</v>
      </c>
      <c r="L37" s="2">
        <v>21218</v>
      </c>
      <c r="M37" s="6">
        <v>1058.4000000000001</v>
      </c>
      <c r="N37" s="2">
        <v>1274.4000000000001</v>
      </c>
      <c r="O37" s="20">
        <v>1176.0999999999999</v>
      </c>
      <c r="P37" s="2">
        <v>17028</v>
      </c>
      <c r="Q37" s="6">
        <v>864</v>
      </c>
      <c r="R37" s="2">
        <v>1101.5999999999999</v>
      </c>
      <c r="S37" s="20">
        <v>986</v>
      </c>
      <c r="T37" s="2">
        <v>18727</v>
      </c>
    </row>
    <row r="38" spans="1:20" ht="13.5" customHeight="1" x14ac:dyDescent="0.15">
      <c r="A38" s="35"/>
      <c r="B38" s="164">
        <v>42174</v>
      </c>
      <c r="C38" s="21"/>
      <c r="D38" s="24"/>
      <c r="E38" s="6">
        <v>1026</v>
      </c>
      <c r="F38" s="2">
        <v>1188</v>
      </c>
      <c r="G38" s="20">
        <v>1112.4000000000001</v>
      </c>
      <c r="H38" s="2">
        <v>6268</v>
      </c>
      <c r="I38" s="6">
        <v>615.6</v>
      </c>
      <c r="J38" s="2">
        <v>734.4</v>
      </c>
      <c r="K38" s="20">
        <v>658.8</v>
      </c>
      <c r="L38" s="2">
        <v>14100</v>
      </c>
      <c r="M38" s="6">
        <v>1058.4000000000001</v>
      </c>
      <c r="N38" s="2">
        <v>1242</v>
      </c>
      <c r="O38" s="20">
        <v>1165.3</v>
      </c>
      <c r="P38" s="2">
        <v>13313</v>
      </c>
      <c r="Q38" s="6">
        <v>864</v>
      </c>
      <c r="R38" s="2">
        <v>1101.5999999999999</v>
      </c>
      <c r="S38" s="20">
        <v>997.9</v>
      </c>
      <c r="T38" s="2">
        <v>17139</v>
      </c>
    </row>
    <row r="39" spans="1:20" ht="13.5" customHeight="1" x14ac:dyDescent="0.15">
      <c r="A39" s="35"/>
      <c r="B39" s="164">
        <v>42177</v>
      </c>
      <c r="C39" s="21"/>
      <c r="D39" s="24"/>
      <c r="E39" s="6">
        <v>1026</v>
      </c>
      <c r="F39" s="2">
        <v>1188</v>
      </c>
      <c r="G39" s="20">
        <v>1105.9000000000001</v>
      </c>
      <c r="H39" s="2">
        <v>26888</v>
      </c>
      <c r="I39" s="6">
        <v>615.6</v>
      </c>
      <c r="J39" s="2">
        <v>734.4</v>
      </c>
      <c r="K39" s="20">
        <v>675</v>
      </c>
      <c r="L39" s="2">
        <v>61629</v>
      </c>
      <c r="M39" s="6">
        <v>1058.4000000000001</v>
      </c>
      <c r="N39" s="2">
        <v>1242</v>
      </c>
      <c r="O39" s="20">
        <v>1143.7</v>
      </c>
      <c r="P39" s="2">
        <v>47472</v>
      </c>
      <c r="Q39" s="6">
        <v>864</v>
      </c>
      <c r="R39" s="2">
        <v>1101.5999999999999</v>
      </c>
      <c r="S39" s="20">
        <v>981.7</v>
      </c>
      <c r="T39" s="2">
        <v>49987</v>
      </c>
    </row>
    <row r="40" spans="1:20" ht="13.5" customHeight="1" x14ac:dyDescent="0.15">
      <c r="A40" s="35"/>
      <c r="B40" s="164">
        <v>42178</v>
      </c>
      <c r="C40" s="21"/>
      <c r="D40" s="24"/>
      <c r="E40" s="6">
        <v>1058.4000000000001</v>
      </c>
      <c r="F40" s="2">
        <v>1220.4000000000001</v>
      </c>
      <c r="G40" s="20">
        <v>1116.7</v>
      </c>
      <c r="H40" s="2">
        <v>5316</v>
      </c>
      <c r="I40" s="6">
        <v>615.6</v>
      </c>
      <c r="J40" s="2">
        <v>745.2</v>
      </c>
      <c r="K40" s="20">
        <v>671.8</v>
      </c>
      <c r="L40" s="2">
        <v>9169</v>
      </c>
      <c r="M40" s="6">
        <v>1080</v>
      </c>
      <c r="N40" s="2">
        <v>1256</v>
      </c>
      <c r="O40" s="20">
        <v>1134</v>
      </c>
      <c r="P40" s="2">
        <v>8581</v>
      </c>
      <c r="Q40" s="6">
        <v>918</v>
      </c>
      <c r="R40" s="2">
        <v>1123.2</v>
      </c>
      <c r="S40" s="20">
        <v>1001.2</v>
      </c>
      <c r="T40" s="2">
        <v>10868</v>
      </c>
    </row>
    <row r="41" spans="1:20" ht="13.5" customHeight="1" x14ac:dyDescent="0.15">
      <c r="A41" s="35"/>
      <c r="B41" s="164">
        <v>42179</v>
      </c>
      <c r="C41" s="21"/>
      <c r="D41" s="24"/>
      <c r="E41" s="6">
        <v>1058.4000000000001</v>
      </c>
      <c r="F41" s="2">
        <v>1231.2</v>
      </c>
      <c r="G41" s="20">
        <v>1130.8</v>
      </c>
      <c r="H41" s="2">
        <v>17067</v>
      </c>
      <c r="I41" s="6">
        <v>594</v>
      </c>
      <c r="J41" s="2">
        <v>766.8</v>
      </c>
      <c r="K41" s="20">
        <v>678.2</v>
      </c>
      <c r="L41" s="2">
        <v>25202</v>
      </c>
      <c r="M41" s="6">
        <v>1080</v>
      </c>
      <c r="N41" s="2">
        <v>1274.4000000000001</v>
      </c>
      <c r="O41" s="20">
        <v>1154.5</v>
      </c>
      <c r="P41" s="2">
        <v>23761</v>
      </c>
      <c r="Q41" s="6">
        <v>918</v>
      </c>
      <c r="R41" s="2">
        <v>1134</v>
      </c>
      <c r="S41" s="20">
        <v>1016.3</v>
      </c>
      <c r="T41" s="2">
        <v>27436</v>
      </c>
    </row>
    <row r="42" spans="1:20" ht="13.5" customHeight="1" x14ac:dyDescent="0.15">
      <c r="A42" s="35"/>
      <c r="B42" s="164">
        <v>42180</v>
      </c>
      <c r="C42" s="21"/>
      <c r="D42" s="24"/>
      <c r="E42" s="6">
        <v>1080</v>
      </c>
      <c r="F42" s="2">
        <v>1242</v>
      </c>
      <c r="G42" s="20">
        <v>1177.2</v>
      </c>
      <c r="H42" s="2">
        <v>6695</v>
      </c>
      <c r="I42" s="6">
        <v>615.6</v>
      </c>
      <c r="J42" s="2">
        <v>766.8</v>
      </c>
      <c r="K42" s="20">
        <v>666.4</v>
      </c>
      <c r="L42" s="2">
        <v>21068</v>
      </c>
      <c r="M42" s="6">
        <v>1101.5999999999999</v>
      </c>
      <c r="N42" s="2">
        <v>1285.2</v>
      </c>
      <c r="O42" s="20">
        <v>1211.8</v>
      </c>
      <c r="P42" s="2">
        <v>12447</v>
      </c>
      <c r="Q42" s="6">
        <v>939.6</v>
      </c>
      <c r="R42" s="2">
        <v>1134</v>
      </c>
      <c r="S42" s="20">
        <v>1045.4000000000001</v>
      </c>
      <c r="T42" s="2">
        <v>15064</v>
      </c>
    </row>
    <row r="43" spans="1:20" ht="13.5" customHeight="1" x14ac:dyDescent="0.15">
      <c r="B43" s="164">
        <v>42181</v>
      </c>
      <c r="C43" s="21"/>
      <c r="D43" s="24"/>
      <c r="E43" s="6">
        <v>1080</v>
      </c>
      <c r="F43" s="6">
        <v>1242</v>
      </c>
      <c r="G43" s="6">
        <v>1163.2</v>
      </c>
      <c r="H43" s="6">
        <v>6332</v>
      </c>
      <c r="I43" s="6">
        <v>615.6</v>
      </c>
      <c r="J43" s="6">
        <v>775.4</v>
      </c>
      <c r="K43" s="6">
        <v>667.4</v>
      </c>
      <c r="L43" s="6">
        <v>12816</v>
      </c>
      <c r="M43" s="6">
        <v>1101.5999999999999</v>
      </c>
      <c r="N43" s="6">
        <v>1285.2</v>
      </c>
      <c r="O43" s="6">
        <v>1192.3</v>
      </c>
      <c r="P43" s="6">
        <v>10044</v>
      </c>
      <c r="Q43" s="6">
        <v>939.6</v>
      </c>
      <c r="R43" s="6">
        <v>1134</v>
      </c>
      <c r="S43" s="6">
        <v>1032.5</v>
      </c>
      <c r="T43" s="2">
        <v>10400</v>
      </c>
    </row>
    <row r="44" spans="1:20" ht="13.5" customHeight="1" x14ac:dyDescent="0.15">
      <c r="B44" s="164">
        <v>42184</v>
      </c>
      <c r="C44" s="21"/>
      <c r="D44" s="24"/>
      <c r="E44" s="2">
        <v>1080</v>
      </c>
      <c r="F44" s="2">
        <v>1242</v>
      </c>
      <c r="G44" s="2">
        <v>1167.5</v>
      </c>
      <c r="H44" s="2">
        <v>28622</v>
      </c>
      <c r="I44" s="2">
        <v>615.6</v>
      </c>
      <c r="J44" s="2">
        <v>777.6</v>
      </c>
      <c r="K44" s="2">
        <v>682.6</v>
      </c>
      <c r="L44" s="2">
        <v>46480</v>
      </c>
      <c r="M44" s="2">
        <v>1101.5999999999999</v>
      </c>
      <c r="N44" s="2">
        <v>1296</v>
      </c>
      <c r="O44" s="2">
        <v>1189.0999999999999</v>
      </c>
      <c r="P44" s="2">
        <v>47229</v>
      </c>
      <c r="Q44" s="2">
        <v>939.6</v>
      </c>
      <c r="R44" s="2">
        <v>1134</v>
      </c>
      <c r="S44" s="2">
        <v>1037.9000000000001</v>
      </c>
      <c r="T44" s="2">
        <v>51430</v>
      </c>
    </row>
    <row r="45" spans="1:20" ht="13.5" customHeight="1" x14ac:dyDescent="0.15">
      <c r="B45" s="167">
        <v>42185</v>
      </c>
      <c r="C45" s="72"/>
      <c r="D45" s="74"/>
      <c r="E45" s="1">
        <v>1080</v>
      </c>
      <c r="F45" s="1">
        <v>1242</v>
      </c>
      <c r="G45" s="1">
        <v>1155.5999999999999</v>
      </c>
      <c r="H45" s="1">
        <v>12803</v>
      </c>
      <c r="I45" s="1">
        <v>626.4</v>
      </c>
      <c r="J45" s="1">
        <v>777.6</v>
      </c>
      <c r="K45" s="1">
        <v>694.4</v>
      </c>
      <c r="L45" s="1">
        <v>29762</v>
      </c>
      <c r="M45" s="1">
        <v>1101.5999999999999</v>
      </c>
      <c r="N45" s="1">
        <v>1296</v>
      </c>
      <c r="O45" s="1">
        <v>1193.4000000000001</v>
      </c>
      <c r="P45" s="1">
        <v>28510</v>
      </c>
      <c r="Q45" s="1">
        <v>939.6</v>
      </c>
      <c r="R45" s="1">
        <v>1134</v>
      </c>
      <c r="S45" s="1">
        <v>1048.7</v>
      </c>
      <c r="T45" s="1">
        <v>27546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"/>
  <sheetViews>
    <sheetView zoomScale="80" zoomScaleNormal="80" workbookViewId="0">
      <selection activeCell="B7" sqref="B7"/>
    </sheetView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6" customFormat="1" ht="19.5" customHeight="1" x14ac:dyDescent="0.15">
      <c r="A1" s="62"/>
      <c r="B1" s="290" t="s">
        <v>332</v>
      </c>
      <c r="C1" s="62"/>
      <c r="D1" s="237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67" customFormat="1" ht="15" customHeight="1" x14ac:dyDescent="0.15">
      <c r="B2" s="171"/>
      <c r="C2" s="171"/>
      <c r="D2" s="298" t="s">
        <v>333</v>
      </c>
      <c r="E2" s="223" t="s">
        <v>32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314" customForma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4"/>
      <c r="Q3" s="235" t="s">
        <v>33</v>
      </c>
    </row>
    <row r="4" spans="1:17" ht="18.75" customHeight="1" x14ac:dyDescent="0.15">
      <c r="A4" s="62"/>
      <c r="B4" s="191"/>
      <c r="C4" s="211"/>
      <c r="D4" s="217"/>
      <c r="E4" s="387" t="s">
        <v>34</v>
      </c>
      <c r="F4" s="388"/>
      <c r="G4" s="388"/>
      <c r="H4" s="388"/>
      <c r="I4" s="389"/>
      <c r="J4" s="99"/>
      <c r="K4" s="99"/>
      <c r="L4" s="387" t="s">
        <v>35</v>
      </c>
      <c r="M4" s="388"/>
      <c r="N4" s="389"/>
      <c r="O4" s="99"/>
      <c r="P4" s="99"/>
      <c r="Q4" s="99"/>
    </row>
    <row r="5" spans="1:17" ht="18.75" customHeight="1" x14ac:dyDescent="0.15">
      <c r="A5" s="62"/>
      <c r="B5" s="199"/>
      <c r="C5" s="202"/>
      <c r="D5" s="213"/>
      <c r="E5" s="390" t="s">
        <v>36</v>
      </c>
      <c r="F5" s="391"/>
      <c r="G5" s="130" t="s">
        <v>37</v>
      </c>
      <c r="H5" s="196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2"/>
      <c r="B6" s="214"/>
      <c r="C6" s="194"/>
      <c r="D6" s="205"/>
      <c r="E6" s="198" t="s">
        <v>47</v>
      </c>
      <c r="F6" s="210" t="s">
        <v>48</v>
      </c>
      <c r="G6" s="129" t="s">
        <v>49</v>
      </c>
      <c r="H6" s="201" t="s">
        <v>48</v>
      </c>
      <c r="I6" s="393"/>
      <c r="J6" s="101"/>
      <c r="K6" s="101"/>
      <c r="L6" s="129" t="s">
        <v>50</v>
      </c>
      <c r="M6" s="129" t="s">
        <v>50</v>
      </c>
      <c r="N6" s="393"/>
      <c r="O6" s="101"/>
      <c r="P6" s="101"/>
      <c r="Q6" s="101"/>
    </row>
    <row r="7" spans="1:17" ht="16.5" customHeight="1" x14ac:dyDescent="0.15">
      <c r="A7" s="62"/>
      <c r="B7" s="150" t="s">
        <v>0</v>
      </c>
      <c r="C7" s="212">
        <v>40544</v>
      </c>
      <c r="D7" s="207" t="s">
        <v>1</v>
      </c>
      <c r="E7" s="46">
        <v>4308030.8000000007</v>
      </c>
      <c r="F7" s="46">
        <v>20658313.399999999</v>
      </c>
      <c r="G7" s="46">
        <v>22251253.899999999</v>
      </c>
      <c r="H7" s="46">
        <v>14877455.9</v>
      </c>
      <c r="I7" s="46">
        <v>62095053.999999993</v>
      </c>
      <c r="J7" s="46">
        <v>14761710</v>
      </c>
      <c r="K7" s="46">
        <v>76856764</v>
      </c>
      <c r="L7" s="46">
        <v>180254578</v>
      </c>
      <c r="M7" s="46">
        <v>8026509.6000000006</v>
      </c>
      <c r="N7" s="46">
        <v>188281087.59999999</v>
      </c>
      <c r="O7" s="46">
        <v>26270352</v>
      </c>
      <c r="P7" s="46">
        <v>214551439.59999999</v>
      </c>
      <c r="Q7" s="155">
        <v>291408203.60000002</v>
      </c>
    </row>
    <row r="8" spans="1:17" ht="16.5" customHeight="1" x14ac:dyDescent="0.15">
      <c r="A8" s="62"/>
      <c r="B8" s="150" t="s">
        <v>51</v>
      </c>
      <c r="C8" s="212">
        <v>40909</v>
      </c>
      <c r="D8" s="207"/>
      <c r="E8" s="46">
        <v>4498051</v>
      </c>
      <c r="F8" s="46">
        <v>19319951</v>
      </c>
      <c r="G8" s="46">
        <v>19202842</v>
      </c>
      <c r="H8" s="46">
        <v>14586386</v>
      </c>
      <c r="I8" s="46">
        <v>57607230</v>
      </c>
      <c r="J8" s="46">
        <v>12653651</v>
      </c>
      <c r="K8" s="46">
        <v>70260880</v>
      </c>
      <c r="L8" s="46">
        <v>174211344</v>
      </c>
      <c r="M8" s="46">
        <v>7282944</v>
      </c>
      <c r="N8" s="46">
        <v>181494288</v>
      </c>
      <c r="O8" s="46">
        <v>24487180</v>
      </c>
      <c r="P8" s="46">
        <v>205981468</v>
      </c>
      <c r="Q8" s="155">
        <v>276242348</v>
      </c>
    </row>
    <row r="9" spans="1:17" ht="16.5" customHeight="1" x14ac:dyDescent="0.15">
      <c r="A9" s="62"/>
      <c r="B9" s="150" t="s">
        <v>51</v>
      </c>
      <c r="C9" s="212">
        <v>41275</v>
      </c>
      <c r="D9" s="207"/>
      <c r="E9" s="46">
        <v>5137840</v>
      </c>
      <c r="F9" s="46">
        <v>22473507</v>
      </c>
      <c r="G9" s="46">
        <v>20073222</v>
      </c>
      <c r="H9" s="46">
        <v>13783728</v>
      </c>
      <c r="I9" s="46">
        <v>61468297</v>
      </c>
      <c r="J9" s="46">
        <v>11283921</v>
      </c>
      <c r="K9" s="46">
        <v>72752218</v>
      </c>
      <c r="L9" s="46">
        <v>184405073</v>
      </c>
      <c r="M9" s="46">
        <v>9921373</v>
      </c>
      <c r="N9" s="46">
        <v>194326446</v>
      </c>
      <c r="O9" s="46">
        <v>33865438</v>
      </c>
      <c r="P9" s="46">
        <v>228191884</v>
      </c>
      <c r="Q9" s="155">
        <v>300944102</v>
      </c>
    </row>
    <row r="10" spans="1:17" ht="16.5" customHeight="1" x14ac:dyDescent="0.15">
      <c r="A10" s="62"/>
      <c r="B10" s="152"/>
      <c r="C10" s="209">
        <v>41640</v>
      </c>
      <c r="D10" s="203"/>
      <c r="E10" s="45">
        <v>6888321.7000000002</v>
      </c>
      <c r="F10" s="45">
        <v>22409449.399999999</v>
      </c>
      <c r="G10" s="45">
        <v>21513592.199999999</v>
      </c>
      <c r="H10" s="45">
        <v>14347407.9</v>
      </c>
      <c r="I10" s="45">
        <v>65158771.200000003</v>
      </c>
      <c r="J10" s="45">
        <v>11709092.6</v>
      </c>
      <c r="K10" s="45">
        <v>76867863.799999997</v>
      </c>
      <c r="L10" s="45">
        <v>177208371.40000001</v>
      </c>
      <c r="M10" s="45">
        <v>8972002.6999999993</v>
      </c>
      <c r="N10" s="45">
        <v>186180374.09999999</v>
      </c>
      <c r="O10" s="45">
        <v>31493472.600000001</v>
      </c>
      <c r="P10" s="45">
        <v>217673846.69999999</v>
      </c>
      <c r="Q10" s="153">
        <v>294541710.5</v>
      </c>
    </row>
    <row r="11" spans="1:17" ht="16.5" customHeight="1" x14ac:dyDescent="0.15">
      <c r="A11" s="62"/>
      <c r="B11" s="150" t="s">
        <v>97</v>
      </c>
      <c r="C11" s="190">
        <v>41579</v>
      </c>
      <c r="D11" s="192" t="s">
        <v>52</v>
      </c>
      <c r="E11" s="218">
        <v>444515</v>
      </c>
      <c r="F11" s="46">
        <v>1613645.6</v>
      </c>
      <c r="G11" s="128">
        <v>1926884.8999999997</v>
      </c>
      <c r="H11" s="128">
        <v>1117928.3</v>
      </c>
      <c r="I11" s="46">
        <v>5102973.8</v>
      </c>
      <c r="J11" s="46">
        <v>1063300</v>
      </c>
      <c r="K11" s="46">
        <v>6166273.7999999998</v>
      </c>
      <c r="L11" s="46">
        <v>16463271.199999997</v>
      </c>
      <c r="M11" s="46">
        <v>783014.2</v>
      </c>
      <c r="N11" s="46">
        <v>17246285.399999999</v>
      </c>
      <c r="O11" s="128">
        <v>2747721.3999999994</v>
      </c>
      <c r="P11" s="46">
        <v>19994006.799999997</v>
      </c>
      <c r="Q11" s="155">
        <v>26160280.599999998</v>
      </c>
    </row>
    <row r="12" spans="1:17" ht="16.5" customHeight="1" x14ac:dyDescent="0.15">
      <c r="A12" s="62"/>
      <c r="B12" s="150"/>
      <c r="C12" s="190">
        <v>41609</v>
      </c>
      <c r="D12" s="192"/>
      <c r="E12" s="218">
        <v>644344.30000000005</v>
      </c>
      <c r="F12" s="46">
        <v>1913748.6</v>
      </c>
      <c r="G12" s="128">
        <v>1818913.5000000002</v>
      </c>
      <c r="H12" s="128">
        <v>1422886.7000000004</v>
      </c>
      <c r="I12" s="46">
        <v>5799893.1000000006</v>
      </c>
      <c r="J12" s="46">
        <v>881741.7</v>
      </c>
      <c r="K12" s="46">
        <v>6681634.8000000007</v>
      </c>
      <c r="L12" s="46">
        <v>16277113.5</v>
      </c>
      <c r="M12" s="46">
        <v>664953.1</v>
      </c>
      <c r="N12" s="46">
        <v>16942066.600000001</v>
      </c>
      <c r="O12" s="128">
        <v>2832735.1</v>
      </c>
      <c r="P12" s="46">
        <v>19774801.700000003</v>
      </c>
      <c r="Q12" s="155">
        <v>26456436.500000004</v>
      </c>
    </row>
    <row r="13" spans="1:17" ht="16.5" customHeight="1" x14ac:dyDescent="0.15">
      <c r="A13" s="62"/>
      <c r="B13" s="150" t="s">
        <v>331</v>
      </c>
      <c r="C13" s="190">
        <v>41640</v>
      </c>
      <c r="D13" s="192" t="s">
        <v>52</v>
      </c>
      <c r="E13" s="218">
        <v>582067.19999999995</v>
      </c>
      <c r="F13" s="46">
        <v>2232558.2999999998</v>
      </c>
      <c r="G13" s="128">
        <v>1658166.9</v>
      </c>
      <c r="H13" s="128">
        <v>1253657.4000000001</v>
      </c>
      <c r="I13" s="46">
        <v>5726449.8000000007</v>
      </c>
      <c r="J13" s="46">
        <v>891625.3</v>
      </c>
      <c r="K13" s="46">
        <v>6618075.1000000006</v>
      </c>
      <c r="L13" s="46">
        <v>17073521.899999999</v>
      </c>
      <c r="M13" s="46">
        <v>733619.90000000014</v>
      </c>
      <c r="N13" s="46">
        <v>17807141.799999997</v>
      </c>
      <c r="O13" s="128">
        <v>2922969.2</v>
      </c>
      <c r="P13" s="46">
        <v>20730110.999999996</v>
      </c>
      <c r="Q13" s="155">
        <v>27348186.099999998</v>
      </c>
    </row>
    <row r="14" spans="1:17" ht="16.5" customHeight="1" x14ac:dyDescent="0.15">
      <c r="A14" s="62"/>
      <c r="B14" s="150"/>
      <c r="C14" s="190">
        <v>41671</v>
      </c>
      <c r="D14" s="192"/>
      <c r="E14" s="218">
        <v>416471.1</v>
      </c>
      <c r="F14" s="46">
        <v>1472744.7000000002</v>
      </c>
      <c r="G14" s="128">
        <v>1610118.4</v>
      </c>
      <c r="H14" s="128">
        <v>1083399.3999999999</v>
      </c>
      <c r="I14" s="46">
        <v>4582733.5999999996</v>
      </c>
      <c r="J14" s="46">
        <v>957744.00000000012</v>
      </c>
      <c r="K14" s="46">
        <v>5540477.5999999996</v>
      </c>
      <c r="L14" s="46">
        <v>15888555</v>
      </c>
      <c r="M14" s="46">
        <v>571951.79999999993</v>
      </c>
      <c r="N14" s="46">
        <v>16460506.800000001</v>
      </c>
      <c r="O14" s="128">
        <v>2453813.7000000002</v>
      </c>
      <c r="P14" s="46">
        <v>18914320.5</v>
      </c>
      <c r="Q14" s="155">
        <v>24454798.100000001</v>
      </c>
    </row>
    <row r="15" spans="1:17" ht="16.5" customHeight="1" x14ac:dyDescent="0.15">
      <c r="A15" s="62"/>
      <c r="B15" s="150"/>
      <c r="C15" s="190">
        <v>41699</v>
      </c>
      <c r="D15" s="192"/>
      <c r="E15" s="218">
        <v>461582.30000000005</v>
      </c>
      <c r="F15" s="46">
        <v>1582577.2000000002</v>
      </c>
      <c r="G15" s="128">
        <v>1754080.1</v>
      </c>
      <c r="H15" s="128">
        <v>1143399.1000000001</v>
      </c>
      <c r="I15" s="46">
        <v>4941638.7</v>
      </c>
      <c r="J15" s="46">
        <v>944324.90000000037</v>
      </c>
      <c r="K15" s="46">
        <v>5885963.6000000006</v>
      </c>
      <c r="L15" s="46">
        <v>15900469.999999998</v>
      </c>
      <c r="M15" s="46">
        <v>853244.1</v>
      </c>
      <c r="N15" s="46">
        <v>16753714.099999998</v>
      </c>
      <c r="O15" s="128">
        <v>2808029.9000000004</v>
      </c>
      <c r="P15" s="46">
        <v>19561744</v>
      </c>
      <c r="Q15" s="155">
        <v>25447707.600000001</v>
      </c>
    </row>
    <row r="16" spans="1:17" ht="16.5" customHeight="1" x14ac:dyDescent="0.15">
      <c r="A16" s="62"/>
      <c r="B16" s="150"/>
      <c r="C16" s="190">
        <v>41730</v>
      </c>
      <c r="D16" s="192"/>
      <c r="E16" s="218">
        <v>471806.6</v>
      </c>
      <c r="F16" s="46">
        <v>1999425.4</v>
      </c>
      <c r="G16" s="128">
        <v>1627780.4</v>
      </c>
      <c r="H16" s="128">
        <v>1097540.3999999999</v>
      </c>
      <c r="I16" s="46">
        <v>5196552.8</v>
      </c>
      <c r="J16" s="46">
        <v>1168275.7</v>
      </c>
      <c r="K16" s="46">
        <v>6364828.5</v>
      </c>
      <c r="L16" s="46">
        <v>15488931.400000002</v>
      </c>
      <c r="M16" s="46">
        <v>754207.7</v>
      </c>
      <c r="N16" s="46">
        <v>16243139.100000001</v>
      </c>
      <c r="O16" s="128">
        <v>3142051.9000000004</v>
      </c>
      <c r="P16" s="46">
        <v>19385191</v>
      </c>
      <c r="Q16" s="155">
        <v>25750019.5</v>
      </c>
    </row>
    <row r="17" spans="1:17" ht="16.5" customHeight="1" x14ac:dyDescent="0.15">
      <c r="A17" s="62"/>
      <c r="B17" s="150"/>
      <c r="C17" s="190">
        <v>41760</v>
      </c>
      <c r="D17" s="192"/>
      <c r="E17" s="218">
        <v>471877.9</v>
      </c>
      <c r="F17" s="46">
        <v>1637233.1999999997</v>
      </c>
      <c r="G17" s="128">
        <v>1356742</v>
      </c>
      <c r="H17" s="128">
        <v>892783.3</v>
      </c>
      <c r="I17" s="46">
        <v>4358636.3999999994</v>
      </c>
      <c r="J17" s="46">
        <v>1155068.6000000001</v>
      </c>
      <c r="K17" s="46">
        <v>5513705</v>
      </c>
      <c r="L17" s="46">
        <v>13172767</v>
      </c>
      <c r="M17" s="46">
        <v>893193.10000000009</v>
      </c>
      <c r="N17" s="46">
        <v>14065960.1</v>
      </c>
      <c r="O17" s="128">
        <v>2470791.2999999993</v>
      </c>
      <c r="P17" s="46">
        <v>16536751.399999999</v>
      </c>
      <c r="Q17" s="155">
        <v>22050456.399999999</v>
      </c>
    </row>
    <row r="18" spans="1:17" ht="16.5" customHeight="1" x14ac:dyDescent="0.15">
      <c r="A18" s="62"/>
      <c r="B18" s="150"/>
      <c r="C18" s="190">
        <v>41791</v>
      </c>
      <c r="D18" s="192"/>
      <c r="E18" s="218">
        <v>475490.5</v>
      </c>
      <c r="F18" s="46">
        <v>1571938.9</v>
      </c>
      <c r="G18" s="128">
        <v>1637787.2</v>
      </c>
      <c r="H18" s="128">
        <v>1319770.5999999999</v>
      </c>
      <c r="I18" s="46">
        <v>5004987.1999999993</v>
      </c>
      <c r="J18" s="46">
        <v>1208049.3</v>
      </c>
      <c r="K18" s="46">
        <v>6213036.4999999991</v>
      </c>
      <c r="L18" s="46">
        <v>14506802.199999999</v>
      </c>
      <c r="M18" s="46">
        <v>812696.6</v>
      </c>
      <c r="N18" s="46">
        <v>15319498.799999999</v>
      </c>
      <c r="O18" s="128">
        <v>2381953.6</v>
      </c>
      <c r="P18" s="46">
        <v>17701452.399999999</v>
      </c>
      <c r="Q18" s="155">
        <v>23914488.899999999</v>
      </c>
    </row>
    <row r="19" spans="1:17" ht="16.5" customHeight="1" x14ac:dyDescent="0.15">
      <c r="A19" s="62"/>
      <c r="B19" s="150"/>
      <c r="C19" s="190">
        <v>41821</v>
      </c>
      <c r="D19" s="192"/>
      <c r="E19" s="218">
        <v>474022.7</v>
      </c>
      <c r="F19" s="46">
        <v>2047835.9000000004</v>
      </c>
      <c r="G19" s="128">
        <v>1931737.6</v>
      </c>
      <c r="H19" s="128">
        <v>1363848.3000000003</v>
      </c>
      <c r="I19" s="46">
        <v>5817444.5</v>
      </c>
      <c r="J19" s="46">
        <v>1135364.6000000001</v>
      </c>
      <c r="K19" s="46">
        <v>6952809.0999999996</v>
      </c>
      <c r="L19" s="46">
        <v>13490409.399999999</v>
      </c>
      <c r="M19" s="46">
        <v>688817.7</v>
      </c>
      <c r="N19" s="46">
        <v>14179227.099999998</v>
      </c>
      <c r="O19" s="128">
        <v>2236953.4000000004</v>
      </c>
      <c r="P19" s="46">
        <v>16416180.499999998</v>
      </c>
      <c r="Q19" s="155">
        <v>23368989.599999998</v>
      </c>
    </row>
    <row r="20" spans="1:17" ht="16.5" customHeight="1" x14ac:dyDescent="0.15">
      <c r="A20" s="62"/>
      <c r="B20" s="150"/>
      <c r="C20" s="190">
        <v>41852</v>
      </c>
      <c r="D20" s="192"/>
      <c r="E20" s="218">
        <v>494851.39999999991</v>
      </c>
      <c r="F20" s="46">
        <v>1862522.8</v>
      </c>
      <c r="G20" s="128">
        <v>1650258.6</v>
      </c>
      <c r="H20" s="128">
        <v>1168008.6999999997</v>
      </c>
      <c r="I20" s="46">
        <v>5175641.5</v>
      </c>
      <c r="J20" s="46">
        <v>1058171.2</v>
      </c>
      <c r="K20" s="46">
        <v>6233812.7000000002</v>
      </c>
      <c r="L20" s="46">
        <v>12421525.5</v>
      </c>
      <c r="M20" s="46">
        <v>600279.79999999993</v>
      </c>
      <c r="N20" s="46">
        <v>13021805.300000001</v>
      </c>
      <c r="O20" s="128">
        <v>2157170.4000000004</v>
      </c>
      <c r="P20" s="46">
        <v>15178975.700000001</v>
      </c>
      <c r="Q20" s="155">
        <v>21412788.400000002</v>
      </c>
    </row>
    <row r="21" spans="1:17" ht="16.5" customHeight="1" x14ac:dyDescent="0.15">
      <c r="A21" s="62"/>
      <c r="B21" s="150"/>
      <c r="C21" s="190">
        <v>41883</v>
      </c>
      <c r="D21" s="192"/>
      <c r="E21" s="218">
        <v>665107</v>
      </c>
      <c r="F21" s="46">
        <v>1549597</v>
      </c>
      <c r="G21" s="128">
        <v>2022667</v>
      </c>
      <c r="H21" s="128">
        <v>1313511</v>
      </c>
      <c r="I21" s="46">
        <v>5550882</v>
      </c>
      <c r="J21" s="46">
        <v>941628</v>
      </c>
      <c r="K21" s="46">
        <v>6492510</v>
      </c>
      <c r="L21" s="46">
        <v>14322407</v>
      </c>
      <c r="M21" s="46">
        <v>708373</v>
      </c>
      <c r="N21" s="46">
        <v>15030780</v>
      </c>
      <c r="O21" s="128">
        <v>2797867</v>
      </c>
      <c r="P21" s="46">
        <v>17828647</v>
      </c>
      <c r="Q21" s="155">
        <v>24321157</v>
      </c>
    </row>
    <row r="22" spans="1:17" ht="16.5" customHeight="1" x14ac:dyDescent="0.15">
      <c r="A22" s="62"/>
      <c r="B22" s="150"/>
      <c r="C22" s="190">
        <v>41913</v>
      </c>
      <c r="D22" s="192"/>
      <c r="E22" s="218">
        <v>700431</v>
      </c>
      <c r="F22" s="46">
        <v>2046892</v>
      </c>
      <c r="G22" s="128">
        <v>1659740</v>
      </c>
      <c r="H22" s="128">
        <v>1075900</v>
      </c>
      <c r="I22" s="46">
        <v>5482963</v>
      </c>
      <c r="J22" s="46">
        <v>782510</v>
      </c>
      <c r="K22" s="46">
        <v>6265473</v>
      </c>
      <c r="L22" s="46">
        <v>14926059</v>
      </c>
      <c r="M22" s="46">
        <v>840702</v>
      </c>
      <c r="N22" s="46">
        <v>15766761</v>
      </c>
      <c r="O22" s="128">
        <v>2547266</v>
      </c>
      <c r="P22" s="46">
        <v>18314027</v>
      </c>
      <c r="Q22" s="155">
        <v>24579500</v>
      </c>
    </row>
    <row r="23" spans="1:17" ht="16.5" customHeight="1" x14ac:dyDescent="0.15">
      <c r="A23" s="62"/>
      <c r="B23" s="150"/>
      <c r="C23" s="190">
        <v>41944</v>
      </c>
      <c r="D23" s="192"/>
      <c r="E23" s="218">
        <v>611746</v>
      </c>
      <c r="F23" s="46">
        <v>1893360</v>
      </c>
      <c r="G23" s="128">
        <v>1968637</v>
      </c>
      <c r="H23" s="128">
        <v>1139564</v>
      </c>
      <c r="I23" s="46">
        <v>5613307</v>
      </c>
      <c r="J23" s="46">
        <v>745163</v>
      </c>
      <c r="K23" s="46">
        <v>6358470</v>
      </c>
      <c r="L23" s="46">
        <v>13853405</v>
      </c>
      <c r="M23" s="46">
        <v>644818</v>
      </c>
      <c r="N23" s="46">
        <v>14498223</v>
      </c>
      <c r="O23" s="128">
        <v>2605524</v>
      </c>
      <c r="P23" s="46">
        <v>17103747</v>
      </c>
      <c r="Q23" s="155">
        <v>23462217</v>
      </c>
    </row>
    <row r="24" spans="1:17" ht="16.5" customHeight="1" x14ac:dyDescent="0.15">
      <c r="A24" s="62"/>
      <c r="B24" s="150"/>
      <c r="C24" s="190">
        <v>41974</v>
      </c>
      <c r="D24" s="192"/>
      <c r="E24" s="218">
        <v>1062868</v>
      </c>
      <c r="F24" s="46">
        <v>2512764</v>
      </c>
      <c r="G24" s="128">
        <v>2635877</v>
      </c>
      <c r="H24" s="128">
        <v>1496025.7</v>
      </c>
      <c r="I24" s="46">
        <v>7707534.7000000002</v>
      </c>
      <c r="J24" s="46">
        <v>721168</v>
      </c>
      <c r="K24" s="46">
        <v>8428702.6999999993</v>
      </c>
      <c r="L24" s="46">
        <v>16163518</v>
      </c>
      <c r="M24" s="46">
        <v>870099</v>
      </c>
      <c r="N24" s="46">
        <v>17033617</v>
      </c>
      <c r="O24" s="128">
        <v>2969082.2</v>
      </c>
      <c r="P24" s="46">
        <v>20002699.199999999</v>
      </c>
      <c r="Q24" s="155">
        <v>28431401.899999999</v>
      </c>
    </row>
    <row r="25" spans="1:17" ht="16.5" customHeight="1" x14ac:dyDescent="0.15">
      <c r="A25" s="62"/>
      <c r="B25" s="150" t="s">
        <v>472</v>
      </c>
      <c r="C25" s="190">
        <v>42005</v>
      </c>
      <c r="D25" s="192" t="s">
        <v>52</v>
      </c>
      <c r="E25" s="218">
        <v>648376</v>
      </c>
      <c r="F25" s="46">
        <v>2113423.6</v>
      </c>
      <c r="G25" s="128">
        <v>1738303.5</v>
      </c>
      <c r="H25" s="128">
        <v>1078069.3</v>
      </c>
      <c r="I25" s="46">
        <v>5578172.4000000004</v>
      </c>
      <c r="J25" s="46">
        <v>626480.4</v>
      </c>
      <c r="K25" s="46">
        <v>6204652.7999999998</v>
      </c>
      <c r="L25" s="46">
        <v>15040674.9</v>
      </c>
      <c r="M25" s="46">
        <v>685927</v>
      </c>
      <c r="N25" s="46">
        <v>15726601.9</v>
      </c>
      <c r="O25" s="128">
        <v>2071219.4</v>
      </c>
      <c r="P25" s="46">
        <v>17797821.300000001</v>
      </c>
      <c r="Q25" s="155">
        <v>24002474.100000001</v>
      </c>
    </row>
    <row r="26" spans="1:17" ht="16.5" customHeight="1" x14ac:dyDescent="0.15">
      <c r="A26" s="62"/>
      <c r="B26" s="150"/>
      <c r="C26" s="190">
        <v>42036</v>
      </c>
      <c r="D26" s="192"/>
      <c r="E26" s="218">
        <v>504478</v>
      </c>
      <c r="F26" s="46">
        <v>1537715</v>
      </c>
      <c r="G26" s="128">
        <v>1834994</v>
      </c>
      <c r="H26" s="128">
        <v>1060956</v>
      </c>
      <c r="I26" s="46">
        <v>4938143</v>
      </c>
      <c r="J26" s="46">
        <v>669111</v>
      </c>
      <c r="K26" s="46">
        <v>5607254</v>
      </c>
      <c r="L26" s="46">
        <v>15055658</v>
      </c>
      <c r="M26" s="46">
        <v>553685</v>
      </c>
      <c r="N26" s="46">
        <v>15609343</v>
      </c>
      <c r="O26" s="128">
        <v>2212807</v>
      </c>
      <c r="P26" s="46">
        <v>17822150</v>
      </c>
      <c r="Q26" s="155">
        <v>23429404</v>
      </c>
    </row>
    <row r="27" spans="1:17" ht="16.5" customHeight="1" x14ac:dyDescent="0.15">
      <c r="A27" s="62"/>
      <c r="B27" s="150"/>
      <c r="C27" s="190">
        <v>42064</v>
      </c>
      <c r="D27" s="192"/>
      <c r="E27" s="218">
        <v>594581</v>
      </c>
      <c r="F27" s="46">
        <v>1517813</v>
      </c>
      <c r="G27" s="128">
        <v>2407059</v>
      </c>
      <c r="H27" s="128">
        <v>1275833</v>
      </c>
      <c r="I27" s="46">
        <v>5795286</v>
      </c>
      <c r="J27" s="46">
        <v>536952</v>
      </c>
      <c r="K27" s="46">
        <v>6332238</v>
      </c>
      <c r="L27" s="46">
        <v>15027859</v>
      </c>
      <c r="M27" s="46">
        <v>637771</v>
      </c>
      <c r="N27" s="46">
        <v>15665630</v>
      </c>
      <c r="O27" s="128">
        <v>2392782</v>
      </c>
      <c r="P27" s="46">
        <v>18058412</v>
      </c>
      <c r="Q27" s="155">
        <v>24390650</v>
      </c>
    </row>
    <row r="28" spans="1:17" ht="16.5" customHeight="1" x14ac:dyDescent="0.15">
      <c r="A28" s="62"/>
      <c r="B28" s="150"/>
      <c r="C28" s="190">
        <v>42095</v>
      </c>
      <c r="D28" s="192"/>
      <c r="E28" s="218">
        <v>556684</v>
      </c>
      <c r="F28" s="46">
        <v>1662376.3</v>
      </c>
      <c r="G28" s="128">
        <v>1390933.1</v>
      </c>
      <c r="H28" s="128">
        <v>1072115</v>
      </c>
      <c r="I28" s="46">
        <v>4682108.4000000004</v>
      </c>
      <c r="J28" s="46">
        <v>522583</v>
      </c>
      <c r="K28" s="46">
        <v>5204691.4000000004</v>
      </c>
      <c r="L28" s="46">
        <v>13099200</v>
      </c>
      <c r="M28" s="46">
        <v>735363</v>
      </c>
      <c r="N28" s="46">
        <v>13834563</v>
      </c>
      <c r="O28" s="128">
        <v>2615842</v>
      </c>
      <c r="P28" s="46">
        <v>16450405</v>
      </c>
      <c r="Q28" s="155">
        <v>21655096.399999999</v>
      </c>
    </row>
    <row r="29" spans="1:17" ht="16.5" customHeight="1" x14ac:dyDescent="0.15">
      <c r="A29" s="62"/>
      <c r="B29" s="150"/>
      <c r="C29" s="190">
        <v>42125</v>
      </c>
      <c r="D29" s="192"/>
      <c r="E29" s="218">
        <v>397915</v>
      </c>
      <c r="F29" s="46">
        <v>1638316</v>
      </c>
      <c r="G29" s="128">
        <v>1452881</v>
      </c>
      <c r="H29" s="128">
        <v>1040471.6</v>
      </c>
      <c r="I29" s="46">
        <v>4529583.5999999996</v>
      </c>
      <c r="J29" s="46">
        <v>581300</v>
      </c>
      <c r="K29" s="46">
        <v>5110883.5999999996</v>
      </c>
      <c r="L29" s="46">
        <v>12008141</v>
      </c>
      <c r="M29" s="46">
        <v>553436</v>
      </c>
      <c r="N29" s="46">
        <v>12561577</v>
      </c>
      <c r="O29" s="128">
        <v>2344245</v>
      </c>
      <c r="P29" s="46">
        <v>14905822</v>
      </c>
      <c r="Q29" s="155">
        <v>20016705.600000001</v>
      </c>
    </row>
    <row r="30" spans="1:17" ht="16.5" customHeight="1" x14ac:dyDescent="0.15">
      <c r="A30" s="62"/>
      <c r="B30" s="152"/>
      <c r="C30" s="208">
        <v>42156</v>
      </c>
      <c r="D30" s="189"/>
      <c r="E30" s="215">
        <v>623163</v>
      </c>
      <c r="F30" s="45">
        <v>1484714</v>
      </c>
      <c r="G30" s="135">
        <v>1963605</v>
      </c>
      <c r="H30" s="135">
        <v>1224946</v>
      </c>
      <c r="I30" s="45">
        <v>5296428</v>
      </c>
      <c r="J30" s="45">
        <v>676975</v>
      </c>
      <c r="K30" s="45">
        <v>5973403</v>
      </c>
      <c r="L30" s="45">
        <v>14966007</v>
      </c>
      <c r="M30" s="45">
        <v>739440</v>
      </c>
      <c r="N30" s="45">
        <v>15705447</v>
      </c>
      <c r="O30" s="135">
        <v>2586310</v>
      </c>
      <c r="P30" s="45">
        <v>18291757</v>
      </c>
      <c r="Q30" s="153">
        <v>24265160</v>
      </c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4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3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119</v>
      </c>
      <c r="D6" s="22"/>
      <c r="E6" s="23" t="s">
        <v>462</v>
      </c>
      <c r="F6" s="19"/>
      <c r="G6" s="19"/>
      <c r="H6" s="22"/>
      <c r="I6" s="23" t="s">
        <v>454</v>
      </c>
      <c r="J6" s="19"/>
      <c r="K6" s="19"/>
      <c r="L6" s="22"/>
      <c r="M6" s="23" t="s">
        <v>360</v>
      </c>
      <c r="N6" s="19"/>
      <c r="O6" s="19"/>
      <c r="P6" s="22"/>
    </row>
    <row r="7" spans="1:16" ht="13.5" customHeight="1" x14ac:dyDescent="0.15">
      <c r="A7" s="35"/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1:16" ht="13.5" customHeight="1" x14ac:dyDescent="0.15">
      <c r="A8" s="35"/>
      <c r="B8" s="28" t="s">
        <v>0</v>
      </c>
      <c r="C8" s="49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8"/>
      <c r="C9" s="49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7"/>
      <c r="C10" s="47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8" t="s">
        <v>72</v>
      </c>
      <c r="C11" s="44">
        <v>41791</v>
      </c>
      <c r="D11" s="26" t="s">
        <v>52</v>
      </c>
      <c r="E11" s="2">
        <v>680.4</v>
      </c>
      <c r="F11" s="2">
        <v>939.6</v>
      </c>
      <c r="G11" s="2">
        <v>811.39721949953935</v>
      </c>
      <c r="H11" s="2">
        <v>705181.8</v>
      </c>
      <c r="I11" s="2">
        <v>1169.9639999999999</v>
      </c>
      <c r="J11" s="2">
        <v>1544.4</v>
      </c>
      <c r="K11" s="2">
        <v>1359.1844759977644</v>
      </c>
      <c r="L11" s="2">
        <v>49378.1</v>
      </c>
      <c r="M11" s="2">
        <v>915.84</v>
      </c>
      <c r="N11" s="2">
        <v>1091.8800000000001</v>
      </c>
      <c r="O11" s="2">
        <v>997.82936992639554</v>
      </c>
      <c r="P11" s="2">
        <v>670229.80000000005</v>
      </c>
    </row>
    <row r="12" spans="1:16" ht="13.5" customHeight="1" x14ac:dyDescent="0.15">
      <c r="A12" s="7"/>
      <c r="B12" s="28"/>
      <c r="C12" s="44">
        <v>41821</v>
      </c>
      <c r="D12" s="26"/>
      <c r="E12" s="2">
        <v>702</v>
      </c>
      <c r="F12" s="2">
        <v>918</v>
      </c>
      <c r="G12" s="2">
        <v>824.97639754947954</v>
      </c>
      <c r="H12" s="2">
        <v>532449</v>
      </c>
      <c r="I12" s="2">
        <v>1188</v>
      </c>
      <c r="J12" s="2">
        <v>1566</v>
      </c>
      <c r="K12" s="2">
        <v>1366.1450173615644</v>
      </c>
      <c r="L12" s="2">
        <v>47443.3</v>
      </c>
      <c r="M12" s="2">
        <v>838.08</v>
      </c>
      <c r="N12" s="2">
        <v>1169.6400000000001</v>
      </c>
      <c r="O12" s="2">
        <v>1014.3263020617622</v>
      </c>
      <c r="P12" s="2">
        <v>656223</v>
      </c>
    </row>
    <row r="13" spans="1:16" ht="13.5" customHeight="1" x14ac:dyDescent="0.15">
      <c r="A13" s="7"/>
      <c r="B13" s="28"/>
      <c r="C13" s="44">
        <v>41852</v>
      </c>
      <c r="D13" s="26"/>
      <c r="E13" s="2">
        <v>669.6</v>
      </c>
      <c r="F13" s="2">
        <v>864</v>
      </c>
      <c r="G13" s="2">
        <v>754.21341394675892</v>
      </c>
      <c r="H13" s="2">
        <v>490471.6</v>
      </c>
      <c r="I13" s="2">
        <v>1080</v>
      </c>
      <c r="J13" s="2">
        <v>1458</v>
      </c>
      <c r="K13" s="2">
        <v>1261.4285542891423</v>
      </c>
      <c r="L13" s="2">
        <v>50946.6</v>
      </c>
      <c r="M13" s="2">
        <v>816.48</v>
      </c>
      <c r="N13" s="2">
        <v>976.96800000000007</v>
      </c>
      <c r="O13" s="2">
        <v>899.10181053996644</v>
      </c>
      <c r="P13" s="2">
        <v>593745.50000000012</v>
      </c>
    </row>
    <row r="14" spans="1:16" ht="13.5" customHeight="1" x14ac:dyDescent="0.15">
      <c r="A14" s="7"/>
      <c r="B14" s="28"/>
      <c r="C14" s="44">
        <v>41883</v>
      </c>
      <c r="D14" s="26"/>
      <c r="E14" s="2">
        <v>626.4</v>
      </c>
      <c r="F14" s="2">
        <v>831.6</v>
      </c>
      <c r="G14" s="2">
        <v>741.6</v>
      </c>
      <c r="H14" s="2">
        <v>573210</v>
      </c>
      <c r="I14" s="2">
        <v>1080</v>
      </c>
      <c r="J14" s="2">
        <v>1501.2</v>
      </c>
      <c r="K14" s="2">
        <v>1274.4000000000001</v>
      </c>
      <c r="L14" s="2">
        <v>48135</v>
      </c>
      <c r="M14" s="2">
        <v>756</v>
      </c>
      <c r="N14" s="2">
        <v>986</v>
      </c>
      <c r="O14" s="2">
        <v>879.6</v>
      </c>
      <c r="P14" s="2">
        <v>650001</v>
      </c>
    </row>
    <row r="15" spans="1:16" ht="13.5" customHeight="1" x14ac:dyDescent="0.15">
      <c r="A15" s="7"/>
      <c r="B15" s="28"/>
      <c r="C15" s="44">
        <v>41913</v>
      </c>
      <c r="D15" s="26"/>
      <c r="E15" s="2">
        <v>604.79999999999995</v>
      </c>
      <c r="F15" s="2">
        <v>812.2</v>
      </c>
      <c r="G15" s="2">
        <v>676.7</v>
      </c>
      <c r="H15" s="2">
        <v>685343</v>
      </c>
      <c r="I15" s="2">
        <v>1080</v>
      </c>
      <c r="J15" s="2">
        <v>1458</v>
      </c>
      <c r="K15" s="2">
        <v>1239.9000000000001</v>
      </c>
      <c r="L15" s="2">
        <v>50759</v>
      </c>
      <c r="M15" s="2">
        <v>737.6</v>
      </c>
      <c r="N15" s="2">
        <v>928.8</v>
      </c>
      <c r="O15" s="2">
        <v>823.4</v>
      </c>
      <c r="P15" s="2">
        <v>713548</v>
      </c>
    </row>
    <row r="16" spans="1:16" ht="13.5" customHeight="1" x14ac:dyDescent="0.15">
      <c r="A16" s="7"/>
      <c r="B16" s="28"/>
      <c r="C16" s="44">
        <v>41944</v>
      </c>
      <c r="D16" s="26"/>
      <c r="E16" s="2">
        <v>615.6</v>
      </c>
      <c r="F16" s="2">
        <v>842.4</v>
      </c>
      <c r="G16" s="2">
        <v>709.3</v>
      </c>
      <c r="H16" s="2">
        <v>570762</v>
      </c>
      <c r="I16" s="2">
        <v>1134</v>
      </c>
      <c r="J16" s="2">
        <v>1576.8</v>
      </c>
      <c r="K16" s="2">
        <v>1306.9000000000001</v>
      </c>
      <c r="L16" s="2">
        <v>51203</v>
      </c>
      <c r="M16" s="2">
        <v>762.5</v>
      </c>
      <c r="N16" s="2">
        <v>955.8</v>
      </c>
      <c r="O16" s="2">
        <v>859.6</v>
      </c>
      <c r="P16" s="2">
        <v>638974</v>
      </c>
    </row>
    <row r="17" spans="1:16" ht="13.5" customHeight="1" x14ac:dyDescent="0.15">
      <c r="A17" s="7"/>
      <c r="B17" s="28"/>
      <c r="C17" s="44">
        <v>41974</v>
      </c>
      <c r="D17" s="26"/>
      <c r="E17" s="2">
        <v>626.4</v>
      </c>
      <c r="F17" s="2">
        <v>800.3</v>
      </c>
      <c r="G17" s="2">
        <v>704.7</v>
      </c>
      <c r="H17" s="2">
        <v>749571</v>
      </c>
      <c r="I17" s="2">
        <v>1134</v>
      </c>
      <c r="J17" s="2">
        <v>1799.3</v>
      </c>
      <c r="K17" s="2">
        <v>1306.2</v>
      </c>
      <c r="L17" s="2">
        <v>60002</v>
      </c>
      <c r="M17" s="2">
        <v>810</v>
      </c>
      <c r="N17" s="2">
        <v>1157.8</v>
      </c>
      <c r="O17" s="2">
        <v>930.6</v>
      </c>
      <c r="P17" s="2">
        <v>745098</v>
      </c>
    </row>
    <row r="18" spans="1:16" ht="13.5" customHeight="1" x14ac:dyDescent="0.15">
      <c r="A18" s="7"/>
      <c r="B18" s="28" t="s">
        <v>472</v>
      </c>
      <c r="C18" s="44">
        <v>42005</v>
      </c>
      <c r="D18" s="26" t="s">
        <v>52</v>
      </c>
      <c r="E18" s="2">
        <v>594</v>
      </c>
      <c r="F18" s="2">
        <v>810</v>
      </c>
      <c r="G18" s="2">
        <v>687.5</v>
      </c>
      <c r="H18" s="2">
        <v>734294.1</v>
      </c>
      <c r="I18" s="2">
        <v>1080</v>
      </c>
      <c r="J18" s="2">
        <v>1641.6</v>
      </c>
      <c r="K18" s="2">
        <v>1321.6</v>
      </c>
      <c r="L18" s="2">
        <v>50230.400000000001</v>
      </c>
      <c r="M18" s="2">
        <v>735.5</v>
      </c>
      <c r="N18" s="2">
        <v>1063.8</v>
      </c>
      <c r="O18" s="2">
        <v>881.2</v>
      </c>
      <c r="P18" s="2">
        <v>713980.6</v>
      </c>
    </row>
    <row r="19" spans="1:16" ht="13.5" customHeight="1" x14ac:dyDescent="0.15">
      <c r="A19" s="7"/>
      <c r="B19" s="28"/>
      <c r="C19" s="44">
        <v>42036</v>
      </c>
      <c r="D19" s="26"/>
      <c r="E19" s="2">
        <v>583.20000000000005</v>
      </c>
      <c r="F19" s="2">
        <v>842.4</v>
      </c>
      <c r="G19" s="2">
        <v>682.8</v>
      </c>
      <c r="H19" s="2">
        <v>753578</v>
      </c>
      <c r="I19" s="2">
        <v>1134</v>
      </c>
      <c r="J19" s="2">
        <v>1512</v>
      </c>
      <c r="K19" s="2">
        <v>1287.5</v>
      </c>
      <c r="L19" s="2">
        <v>51516</v>
      </c>
      <c r="M19" s="2">
        <v>790.6</v>
      </c>
      <c r="N19" s="2">
        <v>1099.4000000000001</v>
      </c>
      <c r="O19" s="2">
        <v>958.5</v>
      </c>
      <c r="P19" s="2">
        <v>646863</v>
      </c>
    </row>
    <row r="20" spans="1:16" ht="13.5" customHeight="1" x14ac:dyDescent="0.15">
      <c r="A20" s="7"/>
      <c r="B20" s="28"/>
      <c r="C20" s="44">
        <v>42064</v>
      </c>
      <c r="D20" s="26"/>
      <c r="E20" s="2">
        <v>626.4</v>
      </c>
      <c r="F20" s="2">
        <v>842.4</v>
      </c>
      <c r="G20" s="2">
        <v>720.7</v>
      </c>
      <c r="H20" s="2">
        <v>685507</v>
      </c>
      <c r="I20" s="2">
        <v>1296</v>
      </c>
      <c r="J20" s="2">
        <v>1620</v>
      </c>
      <c r="K20" s="2">
        <v>1430.2</v>
      </c>
      <c r="L20" s="2">
        <v>51433</v>
      </c>
      <c r="M20" s="2">
        <v>820.8</v>
      </c>
      <c r="N20" s="2">
        <v>1067</v>
      </c>
      <c r="O20" s="2">
        <v>943.5</v>
      </c>
      <c r="P20" s="2">
        <v>700756</v>
      </c>
    </row>
    <row r="21" spans="1:16" ht="13.5" customHeight="1" x14ac:dyDescent="0.15">
      <c r="A21" s="7"/>
      <c r="B21" s="28"/>
      <c r="C21" s="44">
        <v>42095</v>
      </c>
      <c r="D21" s="26"/>
      <c r="E21" s="2">
        <v>615.6</v>
      </c>
      <c r="F21" s="2">
        <v>799.2</v>
      </c>
      <c r="G21" s="2">
        <v>700.4</v>
      </c>
      <c r="H21" s="2">
        <v>638515</v>
      </c>
      <c r="I21" s="2">
        <v>1242</v>
      </c>
      <c r="J21" s="2">
        <v>1566</v>
      </c>
      <c r="K21" s="2">
        <v>1416.4</v>
      </c>
      <c r="L21" s="2">
        <v>41925</v>
      </c>
      <c r="M21" s="2">
        <v>819.7</v>
      </c>
      <c r="N21" s="2">
        <v>1035.7</v>
      </c>
      <c r="O21" s="2">
        <v>912.3</v>
      </c>
      <c r="P21" s="2">
        <v>653634</v>
      </c>
    </row>
    <row r="22" spans="1:16" ht="13.5" customHeight="1" x14ac:dyDescent="0.15">
      <c r="A22" s="7"/>
      <c r="B22" s="28"/>
      <c r="C22" s="44">
        <v>42125</v>
      </c>
      <c r="D22" s="26"/>
      <c r="E22" s="2">
        <v>604.79999999999995</v>
      </c>
      <c r="F22" s="2">
        <v>820.8</v>
      </c>
      <c r="G22" s="2">
        <v>700.4</v>
      </c>
      <c r="H22" s="2">
        <v>554884</v>
      </c>
      <c r="I22" s="2">
        <v>1188</v>
      </c>
      <c r="J22" s="2">
        <v>1598.4</v>
      </c>
      <c r="K22" s="2">
        <v>1431.5</v>
      </c>
      <c r="L22" s="2">
        <v>43974</v>
      </c>
      <c r="M22" s="2">
        <v>781.9</v>
      </c>
      <c r="N22" s="2">
        <v>1031.4000000000001</v>
      </c>
      <c r="O22" s="2">
        <v>920.1</v>
      </c>
      <c r="P22" s="2">
        <v>499737</v>
      </c>
    </row>
    <row r="23" spans="1:16" ht="13.5" customHeight="1" x14ac:dyDescent="0.15">
      <c r="A23" s="7"/>
      <c r="B23" s="27"/>
      <c r="C23" s="50">
        <v>42156</v>
      </c>
      <c r="D23" s="29"/>
      <c r="E23" s="1">
        <v>604.79999999999995</v>
      </c>
      <c r="F23" s="1">
        <v>799.2</v>
      </c>
      <c r="G23" s="1">
        <v>683.7</v>
      </c>
      <c r="H23" s="1">
        <v>717128</v>
      </c>
      <c r="I23" s="1">
        <v>1188</v>
      </c>
      <c r="J23" s="1">
        <v>1566</v>
      </c>
      <c r="K23" s="1">
        <v>1360.6</v>
      </c>
      <c r="L23" s="1">
        <v>48664</v>
      </c>
      <c r="M23" s="1">
        <v>786.2</v>
      </c>
      <c r="N23" s="1">
        <v>993.6</v>
      </c>
      <c r="O23" s="1">
        <v>875.2</v>
      </c>
      <c r="P23" s="1">
        <v>695657</v>
      </c>
    </row>
    <row r="24" spans="1:16" ht="13.5" customHeight="1" x14ac:dyDescent="0.15">
      <c r="A24" s="35"/>
      <c r="B24" s="168">
        <v>42156</v>
      </c>
      <c r="C24" s="63"/>
      <c r="D24" s="58"/>
      <c r="E24" s="48">
        <v>604.79999999999995</v>
      </c>
      <c r="F24" s="48">
        <v>745.2</v>
      </c>
      <c r="G24" s="48">
        <v>669.6</v>
      </c>
      <c r="H24" s="2">
        <v>47903</v>
      </c>
      <c r="I24" s="48">
        <v>1188</v>
      </c>
      <c r="J24" s="48">
        <v>1566</v>
      </c>
      <c r="K24" s="48">
        <v>1378.1</v>
      </c>
      <c r="L24" s="2">
        <v>3265</v>
      </c>
      <c r="M24" s="48">
        <v>786.2</v>
      </c>
      <c r="N24" s="48">
        <v>860.8</v>
      </c>
      <c r="O24" s="48">
        <v>825.1</v>
      </c>
      <c r="P24" s="2">
        <v>49189</v>
      </c>
    </row>
    <row r="25" spans="1:16" ht="13.5" customHeight="1" x14ac:dyDescent="0.15">
      <c r="A25" s="35"/>
      <c r="B25" s="164">
        <v>42157</v>
      </c>
      <c r="C25" s="21"/>
      <c r="D25" s="24"/>
      <c r="E25" s="6">
        <v>604.79999999999995</v>
      </c>
      <c r="F25" s="2">
        <v>723.6</v>
      </c>
      <c r="G25" s="20">
        <v>662</v>
      </c>
      <c r="H25" s="2">
        <v>17646</v>
      </c>
      <c r="I25" s="6">
        <v>1199.9000000000001</v>
      </c>
      <c r="J25" s="2">
        <v>1512</v>
      </c>
      <c r="K25" s="20">
        <v>1392.1</v>
      </c>
      <c r="L25" s="2">
        <v>531</v>
      </c>
      <c r="M25" s="6">
        <v>810</v>
      </c>
      <c r="N25" s="2">
        <v>897.5</v>
      </c>
      <c r="O25" s="20">
        <v>837</v>
      </c>
      <c r="P25" s="2">
        <v>13747</v>
      </c>
    </row>
    <row r="26" spans="1:16" ht="13.5" customHeight="1" x14ac:dyDescent="0.15">
      <c r="A26" s="35"/>
      <c r="B26" s="164">
        <v>42158</v>
      </c>
      <c r="C26" s="21"/>
      <c r="D26" s="24"/>
      <c r="E26" s="6">
        <v>604.79999999999995</v>
      </c>
      <c r="F26" s="2">
        <v>723.6</v>
      </c>
      <c r="G26" s="20">
        <v>672.8</v>
      </c>
      <c r="H26" s="2">
        <v>33783</v>
      </c>
      <c r="I26" s="6">
        <v>1188</v>
      </c>
      <c r="J26" s="2">
        <v>1490.4</v>
      </c>
      <c r="K26" s="20">
        <v>1365.1</v>
      </c>
      <c r="L26" s="2">
        <v>1295</v>
      </c>
      <c r="M26" s="6">
        <v>810</v>
      </c>
      <c r="N26" s="2">
        <v>885.6</v>
      </c>
      <c r="O26" s="20">
        <v>845.6</v>
      </c>
      <c r="P26" s="2">
        <v>35669</v>
      </c>
    </row>
    <row r="27" spans="1:16" ht="13.5" customHeight="1" x14ac:dyDescent="0.15">
      <c r="A27" s="35"/>
      <c r="B27" s="164">
        <v>42159</v>
      </c>
      <c r="C27" s="21"/>
      <c r="D27" s="24"/>
      <c r="E27" s="6">
        <v>604.79999999999995</v>
      </c>
      <c r="F27" s="2">
        <v>723.6</v>
      </c>
      <c r="G27" s="20">
        <v>659.9</v>
      </c>
      <c r="H27" s="2">
        <v>10451</v>
      </c>
      <c r="I27" s="6">
        <v>1188</v>
      </c>
      <c r="J27" s="2">
        <v>1490.4</v>
      </c>
      <c r="K27" s="20">
        <v>1341.4</v>
      </c>
      <c r="L27" s="2">
        <v>759</v>
      </c>
      <c r="M27" s="6">
        <v>807.8</v>
      </c>
      <c r="N27" s="2">
        <v>872.6</v>
      </c>
      <c r="O27" s="20">
        <v>847.8</v>
      </c>
      <c r="P27" s="2">
        <v>9070</v>
      </c>
    </row>
    <row r="28" spans="1:16" ht="13.5" customHeight="1" x14ac:dyDescent="0.15">
      <c r="A28" s="35"/>
      <c r="B28" s="164">
        <v>42160</v>
      </c>
      <c r="C28" s="21"/>
      <c r="D28" s="24"/>
      <c r="E28" s="6">
        <v>615.6</v>
      </c>
      <c r="F28" s="2">
        <v>723.6</v>
      </c>
      <c r="G28" s="20">
        <v>659.9</v>
      </c>
      <c r="H28" s="2">
        <v>25731</v>
      </c>
      <c r="I28" s="6">
        <v>1209.5999999999999</v>
      </c>
      <c r="J28" s="2">
        <v>1490.4</v>
      </c>
      <c r="K28" s="20">
        <v>1315.4</v>
      </c>
      <c r="L28" s="2">
        <v>1950</v>
      </c>
      <c r="M28" s="6">
        <v>810</v>
      </c>
      <c r="N28" s="2">
        <v>893.2</v>
      </c>
      <c r="O28" s="20">
        <v>841.3</v>
      </c>
      <c r="P28" s="2">
        <v>31727</v>
      </c>
    </row>
    <row r="29" spans="1:16" ht="13.5" customHeight="1" x14ac:dyDescent="0.15">
      <c r="A29" s="35"/>
      <c r="B29" s="164">
        <v>42163</v>
      </c>
      <c r="C29" s="21"/>
      <c r="D29" s="24"/>
      <c r="E29" s="6">
        <v>615.6</v>
      </c>
      <c r="F29" s="2">
        <v>734.4</v>
      </c>
      <c r="G29" s="20">
        <v>662</v>
      </c>
      <c r="H29" s="2">
        <v>52309</v>
      </c>
      <c r="I29" s="6">
        <v>1220.4000000000001</v>
      </c>
      <c r="J29" s="2">
        <v>1490.4</v>
      </c>
      <c r="K29" s="20">
        <v>1333.8</v>
      </c>
      <c r="L29" s="2">
        <v>4221</v>
      </c>
      <c r="M29" s="6">
        <v>815.4</v>
      </c>
      <c r="N29" s="2">
        <v>919.1</v>
      </c>
      <c r="O29" s="20">
        <v>841.3</v>
      </c>
      <c r="P29" s="2">
        <v>53414</v>
      </c>
    </row>
    <row r="30" spans="1:16" ht="13.5" customHeight="1" x14ac:dyDescent="0.15">
      <c r="A30" s="35"/>
      <c r="B30" s="164">
        <v>42164</v>
      </c>
      <c r="C30" s="21"/>
      <c r="D30" s="24"/>
      <c r="E30" s="6">
        <v>615.6</v>
      </c>
      <c r="F30" s="2">
        <v>712.8</v>
      </c>
      <c r="G30" s="20">
        <v>670.7</v>
      </c>
      <c r="H30" s="2">
        <v>16454</v>
      </c>
      <c r="I30" s="6">
        <v>1220.4000000000001</v>
      </c>
      <c r="J30" s="2">
        <v>1436.4</v>
      </c>
      <c r="K30" s="20">
        <v>1311.1</v>
      </c>
      <c r="L30" s="2">
        <v>852</v>
      </c>
      <c r="M30" s="6">
        <v>837</v>
      </c>
      <c r="N30" s="2">
        <v>926.6</v>
      </c>
      <c r="O30" s="20">
        <v>856.4</v>
      </c>
      <c r="P30" s="2">
        <v>18029</v>
      </c>
    </row>
    <row r="31" spans="1:16" ht="13.5" customHeight="1" x14ac:dyDescent="0.15">
      <c r="A31" s="35"/>
      <c r="B31" s="164">
        <v>42165</v>
      </c>
      <c r="C31" s="21"/>
      <c r="D31" s="24"/>
      <c r="E31" s="6">
        <v>615.6</v>
      </c>
      <c r="F31" s="2">
        <v>712.8</v>
      </c>
      <c r="G31" s="20">
        <v>669.6</v>
      </c>
      <c r="H31" s="2">
        <v>53691</v>
      </c>
      <c r="I31" s="6">
        <v>1242</v>
      </c>
      <c r="J31" s="2">
        <v>1425.6</v>
      </c>
      <c r="K31" s="20">
        <v>1325.2</v>
      </c>
      <c r="L31" s="2">
        <v>2744</v>
      </c>
      <c r="M31" s="6">
        <v>796</v>
      </c>
      <c r="N31" s="2">
        <v>919.1</v>
      </c>
      <c r="O31" s="20">
        <v>842.4</v>
      </c>
      <c r="P31" s="2">
        <v>45679</v>
      </c>
    </row>
    <row r="32" spans="1:16" ht="13.5" customHeight="1" x14ac:dyDescent="0.15">
      <c r="A32" s="35"/>
      <c r="B32" s="164">
        <v>42166</v>
      </c>
      <c r="C32" s="21"/>
      <c r="D32" s="24"/>
      <c r="E32" s="11">
        <v>615.6</v>
      </c>
      <c r="F32" s="11">
        <v>712.8</v>
      </c>
      <c r="G32" s="11">
        <v>672.8</v>
      </c>
      <c r="H32" s="11">
        <v>27089</v>
      </c>
      <c r="I32" s="11">
        <v>1242</v>
      </c>
      <c r="J32" s="11">
        <v>1425.6</v>
      </c>
      <c r="K32" s="11">
        <v>1323</v>
      </c>
      <c r="L32" s="11">
        <v>2337</v>
      </c>
      <c r="M32" s="11">
        <v>810</v>
      </c>
      <c r="N32" s="11">
        <v>926.6</v>
      </c>
      <c r="O32" s="11">
        <v>843.5</v>
      </c>
      <c r="P32" s="11">
        <v>33616</v>
      </c>
    </row>
    <row r="33" spans="1:16" ht="13.5" customHeight="1" x14ac:dyDescent="0.15">
      <c r="A33" s="35"/>
      <c r="B33" s="164">
        <v>42167</v>
      </c>
      <c r="C33" s="21"/>
      <c r="D33" s="24"/>
      <c r="E33" s="11">
        <v>626.4</v>
      </c>
      <c r="F33" s="11">
        <v>734.4</v>
      </c>
      <c r="G33" s="11">
        <v>679.3</v>
      </c>
      <c r="H33" s="11">
        <v>13883</v>
      </c>
      <c r="I33" s="11">
        <v>1242</v>
      </c>
      <c r="J33" s="11">
        <v>1458</v>
      </c>
      <c r="K33" s="11">
        <v>1337</v>
      </c>
      <c r="L33" s="11">
        <v>1405</v>
      </c>
      <c r="M33" s="11">
        <v>810</v>
      </c>
      <c r="N33" s="11">
        <v>926.6</v>
      </c>
      <c r="O33" s="11">
        <v>843.5</v>
      </c>
      <c r="P33" s="11">
        <v>14643</v>
      </c>
    </row>
    <row r="34" spans="1:16" ht="13.5" customHeight="1" x14ac:dyDescent="0.15">
      <c r="A34" s="35"/>
      <c r="B34" s="164">
        <v>42170</v>
      </c>
      <c r="C34" s="21"/>
      <c r="D34" s="24"/>
      <c r="E34" s="11">
        <v>648</v>
      </c>
      <c r="F34" s="11">
        <v>745.2</v>
      </c>
      <c r="G34" s="11">
        <v>670.7</v>
      </c>
      <c r="H34" s="11">
        <v>59286</v>
      </c>
      <c r="I34" s="11">
        <v>1242</v>
      </c>
      <c r="J34" s="11">
        <v>1458</v>
      </c>
      <c r="K34" s="11">
        <v>1326.2</v>
      </c>
      <c r="L34" s="11">
        <v>4891</v>
      </c>
      <c r="M34" s="11">
        <v>820.8</v>
      </c>
      <c r="N34" s="11">
        <v>926.6</v>
      </c>
      <c r="O34" s="11">
        <v>846.7</v>
      </c>
      <c r="P34" s="11">
        <v>51225</v>
      </c>
    </row>
    <row r="35" spans="1:16" ht="13.5" customHeight="1" x14ac:dyDescent="0.15">
      <c r="A35" s="35"/>
      <c r="B35" s="164">
        <v>42171</v>
      </c>
      <c r="C35" s="21"/>
      <c r="D35" s="24"/>
      <c r="E35" s="6">
        <v>637.20000000000005</v>
      </c>
      <c r="F35" s="2">
        <v>756</v>
      </c>
      <c r="G35" s="20">
        <v>673.9</v>
      </c>
      <c r="H35" s="2">
        <v>13145</v>
      </c>
      <c r="I35" s="6">
        <v>1296</v>
      </c>
      <c r="J35" s="2">
        <v>1489.3</v>
      </c>
      <c r="K35" s="20">
        <v>1351.1</v>
      </c>
      <c r="L35" s="2">
        <v>771</v>
      </c>
      <c r="M35" s="6">
        <v>834.8</v>
      </c>
      <c r="N35" s="2">
        <v>942.8</v>
      </c>
      <c r="O35" s="20">
        <v>860.8</v>
      </c>
      <c r="P35" s="2">
        <v>17435</v>
      </c>
    </row>
    <row r="36" spans="1:16" ht="13.5" customHeight="1" x14ac:dyDescent="0.15">
      <c r="A36" s="35"/>
      <c r="B36" s="164">
        <v>42172</v>
      </c>
      <c r="C36" s="21"/>
      <c r="D36" s="24"/>
      <c r="E36" s="6">
        <v>637.20000000000005</v>
      </c>
      <c r="F36" s="2">
        <v>756</v>
      </c>
      <c r="G36" s="20">
        <v>684.7</v>
      </c>
      <c r="H36" s="2">
        <v>37827</v>
      </c>
      <c r="I36" s="6">
        <v>1296</v>
      </c>
      <c r="J36" s="2">
        <v>1490.4</v>
      </c>
      <c r="K36" s="20">
        <v>1355.4</v>
      </c>
      <c r="L36" s="2">
        <v>2732</v>
      </c>
      <c r="M36" s="6">
        <v>844.6</v>
      </c>
      <c r="N36" s="2">
        <v>947.2</v>
      </c>
      <c r="O36" s="20">
        <v>875.9</v>
      </c>
      <c r="P36" s="2">
        <v>38415</v>
      </c>
    </row>
    <row r="37" spans="1:16" ht="13.5" customHeight="1" x14ac:dyDescent="0.15">
      <c r="A37" s="35"/>
      <c r="B37" s="164">
        <v>42173</v>
      </c>
      <c r="C37" s="21"/>
      <c r="D37" s="24"/>
      <c r="E37" s="6">
        <v>645.79999999999995</v>
      </c>
      <c r="F37" s="2">
        <v>745.2</v>
      </c>
      <c r="G37" s="20">
        <v>685.8</v>
      </c>
      <c r="H37" s="2">
        <v>31298</v>
      </c>
      <c r="I37" s="6">
        <v>1296</v>
      </c>
      <c r="J37" s="2">
        <v>1458</v>
      </c>
      <c r="K37" s="20">
        <v>1382.4</v>
      </c>
      <c r="L37" s="2">
        <v>1275</v>
      </c>
      <c r="M37" s="6">
        <v>844.6</v>
      </c>
      <c r="N37" s="2">
        <v>963.4</v>
      </c>
      <c r="O37" s="20">
        <v>866.2</v>
      </c>
      <c r="P37" s="2">
        <v>28971</v>
      </c>
    </row>
    <row r="38" spans="1:16" ht="13.5" customHeight="1" x14ac:dyDescent="0.15">
      <c r="A38" s="35"/>
      <c r="B38" s="164">
        <v>42174</v>
      </c>
      <c r="C38" s="21"/>
      <c r="D38" s="24"/>
      <c r="E38" s="6">
        <v>658.8</v>
      </c>
      <c r="F38" s="2">
        <v>756</v>
      </c>
      <c r="G38" s="20">
        <v>696.6</v>
      </c>
      <c r="H38" s="2">
        <v>18596</v>
      </c>
      <c r="I38" s="6">
        <v>1296</v>
      </c>
      <c r="J38" s="2">
        <v>1512</v>
      </c>
      <c r="K38" s="20">
        <v>1365.1</v>
      </c>
      <c r="L38" s="2">
        <v>948</v>
      </c>
      <c r="M38" s="6">
        <v>855.4</v>
      </c>
      <c r="N38" s="2">
        <v>954.7</v>
      </c>
      <c r="O38" s="20">
        <v>883.4</v>
      </c>
      <c r="P38" s="2">
        <v>11012</v>
      </c>
    </row>
    <row r="39" spans="1:16" ht="13.5" customHeight="1" x14ac:dyDescent="0.15">
      <c r="A39" s="35"/>
      <c r="B39" s="164">
        <v>42177</v>
      </c>
      <c r="C39" s="21"/>
      <c r="D39" s="24"/>
      <c r="E39" s="6">
        <v>658.8</v>
      </c>
      <c r="F39" s="2">
        <v>756</v>
      </c>
      <c r="G39" s="20">
        <v>697.7</v>
      </c>
      <c r="H39" s="2">
        <v>59970</v>
      </c>
      <c r="I39" s="6">
        <v>1296</v>
      </c>
      <c r="J39" s="2">
        <v>1512</v>
      </c>
      <c r="K39" s="20">
        <v>1365.1</v>
      </c>
      <c r="L39" s="2">
        <v>5191</v>
      </c>
      <c r="M39" s="6">
        <v>864</v>
      </c>
      <c r="N39" s="2">
        <v>955.8</v>
      </c>
      <c r="O39" s="20">
        <v>907.2</v>
      </c>
      <c r="P39" s="2">
        <v>57189</v>
      </c>
    </row>
    <row r="40" spans="1:16" ht="13.5" customHeight="1" x14ac:dyDescent="0.15">
      <c r="A40" s="35"/>
      <c r="B40" s="164">
        <v>42178</v>
      </c>
      <c r="C40" s="21"/>
      <c r="D40" s="24"/>
      <c r="E40" s="6">
        <v>658.8</v>
      </c>
      <c r="F40" s="2">
        <v>766.8</v>
      </c>
      <c r="G40" s="20">
        <v>699.8</v>
      </c>
      <c r="H40" s="2">
        <v>12770</v>
      </c>
      <c r="I40" s="6">
        <v>1296</v>
      </c>
      <c r="J40" s="2">
        <v>1512</v>
      </c>
      <c r="K40" s="20">
        <v>1391</v>
      </c>
      <c r="L40" s="2">
        <v>1223</v>
      </c>
      <c r="M40" s="6">
        <v>887.8</v>
      </c>
      <c r="N40" s="2">
        <v>963.4</v>
      </c>
      <c r="O40" s="20">
        <v>924.5</v>
      </c>
      <c r="P40" s="2">
        <v>18818</v>
      </c>
    </row>
    <row r="41" spans="1:16" ht="13.5" customHeight="1" x14ac:dyDescent="0.15">
      <c r="A41" s="35"/>
      <c r="B41" s="164">
        <v>42179</v>
      </c>
      <c r="C41" s="21"/>
      <c r="D41" s="24"/>
      <c r="E41" s="6">
        <v>637.20000000000005</v>
      </c>
      <c r="F41" s="2">
        <v>788.4</v>
      </c>
      <c r="G41" s="20">
        <v>707.4</v>
      </c>
      <c r="H41" s="2">
        <v>37953</v>
      </c>
      <c r="I41" s="6">
        <v>1296</v>
      </c>
      <c r="J41" s="2">
        <v>1512</v>
      </c>
      <c r="K41" s="20">
        <v>1399.7</v>
      </c>
      <c r="L41" s="2">
        <v>1527</v>
      </c>
      <c r="M41" s="6">
        <v>885.6</v>
      </c>
      <c r="N41" s="2">
        <v>976.3</v>
      </c>
      <c r="O41" s="20">
        <v>918</v>
      </c>
      <c r="P41" s="2">
        <v>41012</v>
      </c>
    </row>
    <row r="42" spans="1:16" ht="13.5" customHeight="1" x14ac:dyDescent="0.15">
      <c r="A42" s="35"/>
      <c r="B42" s="164">
        <v>42180</v>
      </c>
      <c r="C42" s="21"/>
      <c r="D42" s="24"/>
      <c r="E42" s="6">
        <v>658.8</v>
      </c>
      <c r="F42" s="2">
        <v>788.4</v>
      </c>
      <c r="G42" s="20">
        <v>695.5</v>
      </c>
      <c r="H42" s="2">
        <v>21188</v>
      </c>
      <c r="I42" s="6">
        <v>1296</v>
      </c>
      <c r="J42" s="2">
        <v>1512</v>
      </c>
      <c r="K42" s="20">
        <v>1407.2</v>
      </c>
      <c r="L42" s="2">
        <v>1205</v>
      </c>
      <c r="M42" s="6">
        <v>888.8</v>
      </c>
      <c r="N42" s="2">
        <v>972</v>
      </c>
      <c r="O42" s="20">
        <v>922.3</v>
      </c>
      <c r="P42" s="2">
        <v>30622</v>
      </c>
    </row>
    <row r="43" spans="1:16" ht="13.5" customHeight="1" x14ac:dyDescent="0.15">
      <c r="B43" s="164">
        <v>42181</v>
      </c>
      <c r="C43" s="21"/>
      <c r="D43" s="24"/>
      <c r="E43" s="6">
        <v>658.8</v>
      </c>
      <c r="F43" s="6">
        <v>799.2</v>
      </c>
      <c r="G43" s="6">
        <v>702</v>
      </c>
      <c r="H43" s="6">
        <v>13072</v>
      </c>
      <c r="I43" s="6">
        <v>1296</v>
      </c>
      <c r="J43" s="6">
        <v>1512</v>
      </c>
      <c r="K43" s="6">
        <v>1395.4</v>
      </c>
      <c r="L43" s="6">
        <v>1133</v>
      </c>
      <c r="M43" s="6">
        <v>895.3</v>
      </c>
      <c r="N43" s="6">
        <v>978.5</v>
      </c>
      <c r="O43" s="6">
        <v>918</v>
      </c>
      <c r="P43" s="2">
        <v>15449</v>
      </c>
    </row>
    <row r="44" spans="1:16" ht="13.5" customHeight="1" x14ac:dyDescent="0.15">
      <c r="B44" s="164">
        <v>42184</v>
      </c>
      <c r="C44" s="21"/>
      <c r="D44" s="24"/>
      <c r="E44" s="2">
        <v>659.9</v>
      </c>
      <c r="F44" s="2">
        <v>799.2</v>
      </c>
      <c r="G44" s="2">
        <v>707.4</v>
      </c>
      <c r="H44" s="2">
        <v>79441</v>
      </c>
      <c r="I44" s="2">
        <v>1296</v>
      </c>
      <c r="J44" s="2">
        <v>1512</v>
      </c>
      <c r="K44" s="2">
        <v>1387.8</v>
      </c>
      <c r="L44" s="2">
        <v>5793</v>
      </c>
      <c r="M44" s="2">
        <v>915.8</v>
      </c>
      <c r="N44" s="2">
        <v>993.6</v>
      </c>
      <c r="O44" s="2">
        <v>946.1</v>
      </c>
      <c r="P44" s="2">
        <v>53887</v>
      </c>
    </row>
    <row r="45" spans="1:16" ht="13.5" customHeight="1" x14ac:dyDescent="0.15">
      <c r="B45" s="167">
        <v>42185</v>
      </c>
      <c r="C45" s="72"/>
      <c r="D45" s="74"/>
      <c r="E45" s="1">
        <v>669.6</v>
      </c>
      <c r="F45" s="1">
        <v>799.2</v>
      </c>
      <c r="G45" s="1">
        <v>720.4</v>
      </c>
      <c r="H45" s="1">
        <v>33642</v>
      </c>
      <c r="I45" s="1">
        <v>1296</v>
      </c>
      <c r="J45" s="1">
        <v>1544.4</v>
      </c>
      <c r="K45" s="1">
        <v>1391</v>
      </c>
      <c r="L45" s="1">
        <v>2616</v>
      </c>
      <c r="M45" s="1">
        <v>918</v>
      </c>
      <c r="N45" s="1">
        <v>991.4</v>
      </c>
      <c r="O45" s="1">
        <v>938.5</v>
      </c>
      <c r="P45" s="1">
        <v>26839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4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1:20" ht="13.5" customHeight="1" x14ac:dyDescent="0.15">
      <c r="B7" s="91" t="s">
        <v>120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B8" s="28" t="s">
        <v>0</v>
      </c>
      <c r="C8" s="49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8"/>
      <c r="C9" s="49">
        <v>40909</v>
      </c>
      <c r="D9" s="26"/>
      <c r="E9" s="3">
        <v>617.4</v>
      </c>
      <c r="F9" s="3">
        <v>829.5</v>
      </c>
      <c r="G9" s="52">
        <v>664.38953642806291</v>
      </c>
      <c r="H9" s="3">
        <v>55459.600000000006</v>
      </c>
      <c r="I9" s="3">
        <v>399</v>
      </c>
      <c r="J9" s="3">
        <v>525</v>
      </c>
      <c r="K9" s="52">
        <v>438.07395171699881</v>
      </c>
      <c r="L9" s="3">
        <v>369858.99999999988</v>
      </c>
      <c r="M9" s="3">
        <v>579.6</v>
      </c>
      <c r="N9" s="3">
        <v>872</v>
      </c>
      <c r="O9" s="52">
        <v>696.16624181049099</v>
      </c>
      <c r="P9" s="3">
        <v>83275.900000000009</v>
      </c>
      <c r="Q9" s="3">
        <v>525</v>
      </c>
      <c r="R9" s="3">
        <v>840</v>
      </c>
      <c r="S9" s="52">
        <v>668.98023680555036</v>
      </c>
      <c r="T9" s="3">
        <v>127448.9</v>
      </c>
    </row>
    <row r="10" spans="1:20" ht="13.5" customHeight="1" x14ac:dyDescent="0.15">
      <c r="B10" s="28"/>
      <c r="C10" s="49">
        <v>41275</v>
      </c>
      <c r="D10" s="26"/>
      <c r="E10" s="3">
        <v>620.55000000000007</v>
      </c>
      <c r="F10" s="3">
        <v>1011.1500000000001</v>
      </c>
      <c r="G10" s="52">
        <v>772.68747963131636</v>
      </c>
      <c r="H10" s="3">
        <v>55755.4</v>
      </c>
      <c r="I10" s="3">
        <v>441</v>
      </c>
      <c r="J10" s="3">
        <v>598.5</v>
      </c>
      <c r="K10" s="52">
        <v>497.36053612759633</v>
      </c>
      <c r="L10" s="3">
        <v>540607.1</v>
      </c>
      <c r="M10" s="3">
        <v>661.5</v>
      </c>
      <c r="N10" s="3">
        <v>976.5</v>
      </c>
      <c r="O10" s="52">
        <v>743.29009299594179</v>
      </c>
      <c r="P10" s="3">
        <v>117707.4</v>
      </c>
      <c r="Q10" s="3">
        <v>624.75</v>
      </c>
      <c r="R10" s="3">
        <v>1013.25</v>
      </c>
      <c r="S10" s="52">
        <v>756.17475653719782</v>
      </c>
      <c r="T10" s="3">
        <v>137760.90000000002</v>
      </c>
    </row>
    <row r="11" spans="1:20" ht="13.5" customHeight="1" x14ac:dyDescent="0.15">
      <c r="B11" s="27"/>
      <c r="C11" s="47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8" t="s">
        <v>72</v>
      </c>
      <c r="C12" s="44">
        <v>41791</v>
      </c>
      <c r="D12" s="26" t="s">
        <v>52</v>
      </c>
      <c r="E12" s="2">
        <v>896.4</v>
      </c>
      <c r="F12" s="2">
        <v>1080</v>
      </c>
      <c r="G12" s="2">
        <v>982.52900041135331</v>
      </c>
      <c r="H12" s="2">
        <v>3384</v>
      </c>
      <c r="I12" s="2">
        <v>648</v>
      </c>
      <c r="J12" s="2">
        <v>788.4</v>
      </c>
      <c r="K12" s="2">
        <v>721.0482622519462</v>
      </c>
      <c r="L12" s="2">
        <v>48734</v>
      </c>
      <c r="M12" s="2">
        <v>918</v>
      </c>
      <c r="N12" s="2">
        <v>1082.1600000000001</v>
      </c>
      <c r="O12" s="2">
        <v>1023.9073278444395</v>
      </c>
      <c r="P12" s="2">
        <v>8949.2999999999993</v>
      </c>
      <c r="Q12" s="2">
        <v>1026</v>
      </c>
      <c r="R12" s="2">
        <v>1058.4000000000001</v>
      </c>
      <c r="S12" s="2">
        <v>1037.671386588298</v>
      </c>
      <c r="T12" s="2">
        <v>8322.7999999999993</v>
      </c>
    </row>
    <row r="13" spans="1:20" ht="13.5" customHeight="1" x14ac:dyDescent="0.15">
      <c r="A13" s="7"/>
      <c r="B13" s="28"/>
      <c r="C13" s="44">
        <v>41821</v>
      </c>
      <c r="D13" s="26"/>
      <c r="E13" s="2">
        <v>756</v>
      </c>
      <c r="F13" s="2">
        <v>1080</v>
      </c>
      <c r="G13" s="2">
        <v>981.00648803578429</v>
      </c>
      <c r="H13" s="2">
        <v>2814.1</v>
      </c>
      <c r="I13" s="2">
        <v>648</v>
      </c>
      <c r="J13" s="2">
        <v>788.4</v>
      </c>
      <c r="K13" s="2">
        <v>710.41930384135378</v>
      </c>
      <c r="L13" s="2">
        <v>47103.3</v>
      </c>
      <c r="M13" s="2">
        <v>911.52</v>
      </c>
      <c r="N13" s="2">
        <v>1080</v>
      </c>
      <c r="O13" s="2">
        <v>1017.6245224344736</v>
      </c>
      <c r="P13" s="2">
        <v>7086.1</v>
      </c>
      <c r="Q13" s="2">
        <v>972</v>
      </c>
      <c r="R13" s="2">
        <v>1058.4000000000001</v>
      </c>
      <c r="S13" s="2">
        <v>1013.797676029242</v>
      </c>
      <c r="T13" s="2">
        <v>17637.400000000001</v>
      </c>
    </row>
    <row r="14" spans="1:20" ht="13.5" customHeight="1" x14ac:dyDescent="0.15">
      <c r="A14" s="7"/>
      <c r="B14" s="28"/>
      <c r="C14" s="44">
        <v>41852</v>
      </c>
      <c r="D14" s="26"/>
      <c r="E14" s="2">
        <v>842.4</v>
      </c>
      <c r="F14" s="2">
        <v>1074.5999999999999</v>
      </c>
      <c r="G14" s="2">
        <v>887.93209451211237</v>
      </c>
      <c r="H14" s="2">
        <v>4902.6000000000004</v>
      </c>
      <c r="I14" s="2">
        <v>648</v>
      </c>
      <c r="J14" s="2">
        <v>810</v>
      </c>
      <c r="K14" s="2">
        <v>731.12384358181191</v>
      </c>
      <c r="L14" s="2">
        <v>34070.300000000003</v>
      </c>
      <c r="M14" s="2">
        <v>895.32</v>
      </c>
      <c r="N14" s="2">
        <v>1080</v>
      </c>
      <c r="O14" s="2">
        <v>962.73139330414062</v>
      </c>
      <c r="P14" s="2">
        <v>7098.2</v>
      </c>
      <c r="Q14" s="2">
        <v>993.6</v>
      </c>
      <c r="R14" s="2">
        <v>1058.4000000000001</v>
      </c>
      <c r="S14" s="2">
        <v>999.16062811183451</v>
      </c>
      <c r="T14" s="2">
        <v>10872.3</v>
      </c>
    </row>
    <row r="15" spans="1:20" ht="13.5" customHeight="1" x14ac:dyDescent="0.15">
      <c r="A15" s="7"/>
      <c r="B15" s="28"/>
      <c r="C15" s="44">
        <v>41883</v>
      </c>
      <c r="D15" s="26"/>
      <c r="E15" s="2">
        <v>810</v>
      </c>
      <c r="F15" s="2">
        <v>1026</v>
      </c>
      <c r="G15" s="2">
        <v>936.2</v>
      </c>
      <c r="H15" s="2">
        <v>5462</v>
      </c>
      <c r="I15" s="2">
        <v>669.6</v>
      </c>
      <c r="J15" s="2">
        <v>745.2</v>
      </c>
      <c r="K15" s="2">
        <v>728.8</v>
      </c>
      <c r="L15" s="2">
        <v>51469</v>
      </c>
      <c r="M15" s="2">
        <v>928.8</v>
      </c>
      <c r="N15" s="2">
        <v>1080</v>
      </c>
      <c r="O15" s="2">
        <v>979.4</v>
      </c>
      <c r="P15" s="2">
        <v>14883</v>
      </c>
      <c r="Q15" s="2">
        <v>896.4</v>
      </c>
      <c r="R15" s="2">
        <v>1026</v>
      </c>
      <c r="S15" s="2">
        <v>961.4</v>
      </c>
      <c r="T15" s="2">
        <v>13007</v>
      </c>
    </row>
    <row r="16" spans="1:20" ht="13.5" customHeight="1" x14ac:dyDescent="0.15">
      <c r="A16" s="7"/>
      <c r="B16" s="28"/>
      <c r="C16" s="44">
        <v>41913</v>
      </c>
      <c r="D16" s="26"/>
      <c r="E16" s="2">
        <v>820.8</v>
      </c>
      <c r="F16" s="2">
        <v>1004.4</v>
      </c>
      <c r="G16" s="2">
        <v>930.3</v>
      </c>
      <c r="H16" s="2">
        <v>7609</v>
      </c>
      <c r="I16" s="2">
        <v>626.4</v>
      </c>
      <c r="J16" s="2">
        <v>745.2</v>
      </c>
      <c r="K16" s="2">
        <v>697</v>
      </c>
      <c r="L16" s="2">
        <v>43292</v>
      </c>
      <c r="M16" s="2">
        <v>1004.4</v>
      </c>
      <c r="N16" s="2">
        <v>1058.4000000000001</v>
      </c>
      <c r="O16" s="2">
        <v>1041.9000000000001</v>
      </c>
      <c r="P16" s="2">
        <v>23216</v>
      </c>
      <c r="Q16" s="2">
        <v>918</v>
      </c>
      <c r="R16" s="2">
        <v>1004.4</v>
      </c>
      <c r="S16" s="2">
        <v>985.8</v>
      </c>
      <c r="T16" s="2">
        <v>11192</v>
      </c>
    </row>
    <row r="17" spans="1:20" ht="13.5" customHeight="1" x14ac:dyDescent="0.15">
      <c r="A17" s="7"/>
      <c r="B17" s="28"/>
      <c r="C17" s="44">
        <v>41944</v>
      </c>
      <c r="D17" s="26"/>
      <c r="E17" s="2">
        <v>1035.7</v>
      </c>
      <c r="F17" s="2">
        <v>1209.5999999999999</v>
      </c>
      <c r="G17" s="2">
        <v>1129.7</v>
      </c>
      <c r="H17" s="2">
        <v>4312</v>
      </c>
      <c r="I17" s="2">
        <v>561.6</v>
      </c>
      <c r="J17" s="2">
        <v>702</v>
      </c>
      <c r="K17" s="2">
        <v>619</v>
      </c>
      <c r="L17" s="2">
        <v>35390</v>
      </c>
      <c r="M17" s="2">
        <v>1026</v>
      </c>
      <c r="N17" s="2">
        <v>1188</v>
      </c>
      <c r="O17" s="2">
        <v>1081.9000000000001</v>
      </c>
      <c r="P17" s="2">
        <v>9734</v>
      </c>
      <c r="Q17" s="2">
        <v>939.6</v>
      </c>
      <c r="R17" s="2">
        <v>1029.2</v>
      </c>
      <c r="S17" s="2">
        <v>963.7</v>
      </c>
      <c r="T17" s="2">
        <v>24739</v>
      </c>
    </row>
    <row r="18" spans="1:20" ht="13.5" customHeight="1" x14ac:dyDescent="0.15">
      <c r="A18" s="7"/>
      <c r="B18" s="28"/>
      <c r="C18" s="44">
        <v>41974</v>
      </c>
      <c r="D18" s="26"/>
      <c r="E18" s="2">
        <v>939.6</v>
      </c>
      <c r="F18" s="2">
        <v>1188</v>
      </c>
      <c r="G18" s="2">
        <v>985.1</v>
      </c>
      <c r="H18" s="2">
        <v>7066</v>
      </c>
      <c r="I18" s="2">
        <v>540</v>
      </c>
      <c r="J18" s="2">
        <v>702</v>
      </c>
      <c r="K18" s="2">
        <v>588.70000000000005</v>
      </c>
      <c r="L18" s="2">
        <v>70753</v>
      </c>
      <c r="M18" s="2">
        <v>1026</v>
      </c>
      <c r="N18" s="2">
        <v>1186.9000000000001</v>
      </c>
      <c r="O18" s="2">
        <v>1080.9000000000001</v>
      </c>
      <c r="P18" s="2">
        <v>11927</v>
      </c>
      <c r="Q18" s="2">
        <v>950.4</v>
      </c>
      <c r="R18" s="2">
        <v>1026</v>
      </c>
      <c r="S18" s="2">
        <v>980</v>
      </c>
      <c r="T18" s="2">
        <v>31452</v>
      </c>
    </row>
    <row r="19" spans="1:20" ht="13.5" customHeight="1" x14ac:dyDescent="0.15">
      <c r="A19" s="7"/>
      <c r="B19" s="28" t="s">
        <v>472</v>
      </c>
      <c r="C19" s="44">
        <v>42005</v>
      </c>
      <c r="D19" s="26" t="s">
        <v>52</v>
      </c>
      <c r="E19" s="2">
        <v>918</v>
      </c>
      <c r="F19" s="2">
        <v>1080</v>
      </c>
      <c r="G19" s="2">
        <v>1022.9</v>
      </c>
      <c r="H19" s="2">
        <v>12559</v>
      </c>
      <c r="I19" s="2">
        <v>529.20000000000005</v>
      </c>
      <c r="J19" s="2">
        <v>648</v>
      </c>
      <c r="K19" s="2">
        <v>585.6</v>
      </c>
      <c r="L19" s="2">
        <v>55613</v>
      </c>
      <c r="M19" s="2">
        <v>982.8</v>
      </c>
      <c r="N19" s="2">
        <v>1089.7</v>
      </c>
      <c r="O19" s="2">
        <v>1024.2</v>
      </c>
      <c r="P19" s="2">
        <v>18144</v>
      </c>
      <c r="Q19" s="2">
        <v>896.4</v>
      </c>
      <c r="R19" s="2">
        <v>972</v>
      </c>
      <c r="S19" s="2">
        <v>928.7</v>
      </c>
      <c r="T19" s="2">
        <v>20011</v>
      </c>
    </row>
    <row r="20" spans="1:20" ht="13.5" customHeight="1" x14ac:dyDescent="0.15">
      <c r="A20" s="7"/>
      <c r="B20" s="28"/>
      <c r="C20" s="44">
        <v>42036</v>
      </c>
      <c r="D20" s="26"/>
      <c r="E20" s="2">
        <v>918</v>
      </c>
      <c r="F20" s="2">
        <v>1134</v>
      </c>
      <c r="G20" s="2">
        <v>1019.7</v>
      </c>
      <c r="H20" s="2">
        <v>9021</v>
      </c>
      <c r="I20" s="2">
        <v>510.8</v>
      </c>
      <c r="J20" s="2">
        <v>669.6</v>
      </c>
      <c r="K20" s="2">
        <v>594.4</v>
      </c>
      <c r="L20" s="2">
        <v>31734</v>
      </c>
      <c r="M20" s="2">
        <v>972</v>
      </c>
      <c r="N20" s="2">
        <v>1134</v>
      </c>
      <c r="O20" s="2">
        <v>1050.4000000000001</v>
      </c>
      <c r="P20" s="2">
        <v>8629</v>
      </c>
      <c r="Q20" s="2">
        <v>918</v>
      </c>
      <c r="R20" s="2">
        <v>1047.5999999999999</v>
      </c>
      <c r="S20" s="2">
        <v>980</v>
      </c>
      <c r="T20" s="2">
        <v>16103</v>
      </c>
    </row>
    <row r="21" spans="1:20" ht="13.5" customHeight="1" x14ac:dyDescent="0.15">
      <c r="A21" s="7"/>
      <c r="B21" s="28"/>
      <c r="C21" s="44">
        <v>42064</v>
      </c>
      <c r="D21" s="26"/>
      <c r="E21" s="2">
        <v>950.4</v>
      </c>
      <c r="F21" s="2">
        <v>1134</v>
      </c>
      <c r="G21" s="2">
        <v>1023.2</v>
      </c>
      <c r="H21" s="2">
        <v>3897</v>
      </c>
      <c r="I21" s="2">
        <v>561.6</v>
      </c>
      <c r="J21" s="2">
        <v>680.4</v>
      </c>
      <c r="K21" s="2">
        <v>598.9</v>
      </c>
      <c r="L21" s="2">
        <v>56969</v>
      </c>
      <c r="M21" s="2">
        <v>1015.2</v>
      </c>
      <c r="N21" s="2">
        <v>1134</v>
      </c>
      <c r="O21" s="2">
        <v>1048.9000000000001</v>
      </c>
      <c r="P21" s="2">
        <v>11760</v>
      </c>
      <c r="Q21" s="2">
        <v>982.8</v>
      </c>
      <c r="R21" s="2">
        <v>1047.5999999999999</v>
      </c>
      <c r="S21" s="2">
        <v>1019.4</v>
      </c>
      <c r="T21" s="2">
        <v>25007</v>
      </c>
    </row>
    <row r="22" spans="1:20" ht="13.5" customHeight="1" x14ac:dyDescent="0.15">
      <c r="A22" s="7"/>
      <c r="B22" s="28"/>
      <c r="C22" s="44">
        <v>42095</v>
      </c>
      <c r="D22" s="26"/>
      <c r="E22" s="2">
        <v>961.2</v>
      </c>
      <c r="F22" s="2">
        <v>1134</v>
      </c>
      <c r="G22" s="2">
        <v>976.4</v>
      </c>
      <c r="H22" s="2">
        <v>10908</v>
      </c>
      <c r="I22" s="2">
        <v>572.4</v>
      </c>
      <c r="J22" s="2">
        <v>702</v>
      </c>
      <c r="K22" s="2">
        <v>607.6</v>
      </c>
      <c r="L22" s="2">
        <v>50760</v>
      </c>
      <c r="M22" s="2">
        <v>1015.2</v>
      </c>
      <c r="N22" s="2">
        <v>1134</v>
      </c>
      <c r="O22" s="2">
        <v>1077.9000000000001</v>
      </c>
      <c r="P22" s="2">
        <v>13320</v>
      </c>
      <c r="Q22" s="2">
        <v>972</v>
      </c>
      <c r="R22" s="2">
        <v>1101.5999999999999</v>
      </c>
      <c r="S22" s="2">
        <v>1053.9000000000001</v>
      </c>
      <c r="T22" s="2">
        <v>19657</v>
      </c>
    </row>
    <row r="23" spans="1:20" ht="13.5" customHeight="1" x14ac:dyDescent="0.15">
      <c r="A23" s="7"/>
      <c r="B23" s="28"/>
      <c r="C23" s="44">
        <v>42125</v>
      </c>
      <c r="D23" s="26"/>
      <c r="E23" s="2">
        <v>961.2</v>
      </c>
      <c r="F23" s="2">
        <v>1118.9000000000001</v>
      </c>
      <c r="G23" s="2">
        <v>1008.4</v>
      </c>
      <c r="H23" s="2">
        <v>4431</v>
      </c>
      <c r="I23" s="2">
        <v>583.20000000000005</v>
      </c>
      <c r="J23" s="2">
        <v>702</v>
      </c>
      <c r="K23" s="2">
        <v>612.5</v>
      </c>
      <c r="L23" s="2">
        <v>37398</v>
      </c>
      <c r="M23" s="2">
        <v>1015.2</v>
      </c>
      <c r="N23" s="2">
        <v>1134</v>
      </c>
      <c r="O23" s="2">
        <v>1068.5999999999999</v>
      </c>
      <c r="P23" s="2">
        <v>9266</v>
      </c>
      <c r="Q23" s="2">
        <v>972</v>
      </c>
      <c r="R23" s="2">
        <v>1036.8</v>
      </c>
      <c r="S23" s="2">
        <v>1011.9</v>
      </c>
      <c r="T23" s="2">
        <v>9979</v>
      </c>
    </row>
    <row r="24" spans="1:20" ht="13.5" customHeight="1" x14ac:dyDescent="0.15">
      <c r="A24" s="7"/>
      <c r="B24" s="27"/>
      <c r="C24" s="50">
        <v>42156</v>
      </c>
      <c r="D24" s="29"/>
      <c r="E24" s="1">
        <v>918</v>
      </c>
      <c r="F24" s="1">
        <v>1080</v>
      </c>
      <c r="G24" s="1">
        <v>961.4</v>
      </c>
      <c r="H24" s="1">
        <v>3091</v>
      </c>
      <c r="I24" s="1">
        <v>604.79999999999995</v>
      </c>
      <c r="J24" s="1">
        <v>702</v>
      </c>
      <c r="K24" s="1">
        <v>630.5</v>
      </c>
      <c r="L24" s="1">
        <v>50222</v>
      </c>
      <c r="M24" s="1">
        <v>1015.2</v>
      </c>
      <c r="N24" s="1">
        <v>1134</v>
      </c>
      <c r="O24" s="1">
        <v>1055.3</v>
      </c>
      <c r="P24" s="1">
        <v>8509</v>
      </c>
      <c r="Q24" s="1">
        <v>907.2</v>
      </c>
      <c r="R24" s="1">
        <v>1081.0999999999999</v>
      </c>
      <c r="S24" s="1">
        <v>961.5</v>
      </c>
      <c r="T24" s="1">
        <v>8086</v>
      </c>
    </row>
    <row r="25" spans="1:20" ht="13.5" customHeight="1" x14ac:dyDescent="0.15">
      <c r="B25" s="61"/>
      <c r="C25" s="23" t="s">
        <v>119</v>
      </c>
      <c r="D25" s="22"/>
      <c r="E25" s="23" t="s">
        <v>462</v>
      </c>
      <c r="F25" s="19"/>
      <c r="G25" s="19"/>
      <c r="H25" s="22"/>
      <c r="I25" s="23" t="s">
        <v>454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120</v>
      </c>
      <c r="C26" s="19"/>
      <c r="D26" s="22"/>
      <c r="E26" s="64" t="s">
        <v>67</v>
      </c>
      <c r="F26" s="37" t="s">
        <v>68</v>
      </c>
      <c r="G26" s="66" t="s">
        <v>95</v>
      </c>
      <c r="H26" s="37" t="s">
        <v>70</v>
      </c>
      <c r="I26" s="64" t="s">
        <v>67</v>
      </c>
      <c r="J26" s="37" t="s">
        <v>68</v>
      </c>
      <c r="K26" s="66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9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8"/>
      <c r="C28" s="49">
        <v>40909</v>
      </c>
      <c r="D28" s="26"/>
      <c r="E28" s="3">
        <v>409.5</v>
      </c>
      <c r="F28" s="3">
        <v>564.9</v>
      </c>
      <c r="G28" s="52">
        <v>439.06753175274991</v>
      </c>
      <c r="H28" s="3">
        <v>578626.1</v>
      </c>
      <c r="I28" s="3">
        <v>640.5</v>
      </c>
      <c r="J28" s="3">
        <v>890.40000000000009</v>
      </c>
      <c r="K28" s="52">
        <v>773.42402440837486</v>
      </c>
      <c r="L28" s="3">
        <v>22295.799999999996</v>
      </c>
      <c r="M28" s="30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8"/>
      <c r="C29" s="49">
        <v>41275</v>
      </c>
      <c r="D29" s="26"/>
      <c r="E29" s="3">
        <v>441</v>
      </c>
      <c r="F29" s="3">
        <v>661.5</v>
      </c>
      <c r="G29" s="52">
        <v>546.61985263340944</v>
      </c>
      <c r="H29" s="3">
        <v>713834.2</v>
      </c>
      <c r="I29" s="3">
        <v>682.5</v>
      </c>
      <c r="J29" s="3">
        <v>892.5</v>
      </c>
      <c r="K29" s="52">
        <v>829.85728004058581</v>
      </c>
      <c r="L29" s="3">
        <v>21938.3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7"/>
      <c r="C30" s="47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72</v>
      </c>
      <c r="C31" s="44">
        <v>41791</v>
      </c>
      <c r="D31" s="26" t="s">
        <v>52</v>
      </c>
      <c r="E31" s="2">
        <v>702</v>
      </c>
      <c r="F31" s="2">
        <v>810</v>
      </c>
      <c r="G31" s="2">
        <v>738.23767609889796</v>
      </c>
      <c r="H31" s="2">
        <v>30356.3</v>
      </c>
      <c r="I31" s="2">
        <v>1090.8</v>
      </c>
      <c r="J31" s="2">
        <v>1209.5999999999999</v>
      </c>
      <c r="K31" s="2">
        <v>1137.2535564853556</v>
      </c>
      <c r="L31" s="2">
        <v>350.2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4">
        <v>41821</v>
      </c>
      <c r="D32" s="26"/>
      <c r="E32" s="2">
        <v>712.8</v>
      </c>
      <c r="F32" s="2">
        <v>810</v>
      </c>
      <c r="G32" s="2">
        <v>764.27883339632228</v>
      </c>
      <c r="H32" s="2">
        <v>23012.1</v>
      </c>
      <c r="I32" s="2">
        <v>1153.44</v>
      </c>
      <c r="J32" s="2">
        <v>1153.44</v>
      </c>
      <c r="K32" s="2">
        <v>1153.7653846153846</v>
      </c>
      <c r="L32" s="2">
        <v>1650.2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4">
        <v>41852</v>
      </c>
      <c r="D33" s="26"/>
      <c r="E33" s="2">
        <v>712.8</v>
      </c>
      <c r="F33" s="2">
        <v>810</v>
      </c>
      <c r="G33" s="2">
        <v>743.1587591240874</v>
      </c>
      <c r="H33" s="2">
        <v>16427</v>
      </c>
      <c r="I33" s="2">
        <v>1026</v>
      </c>
      <c r="J33" s="2">
        <v>1026</v>
      </c>
      <c r="K33" s="2">
        <v>1026</v>
      </c>
      <c r="L33" s="2">
        <v>768.9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4">
        <v>41883</v>
      </c>
      <c r="D34" s="26"/>
      <c r="E34" s="2">
        <v>691.2</v>
      </c>
      <c r="F34" s="2">
        <v>777.6</v>
      </c>
      <c r="G34" s="2">
        <v>730.8</v>
      </c>
      <c r="H34" s="2">
        <v>32596</v>
      </c>
      <c r="I34" s="2">
        <v>918</v>
      </c>
      <c r="J34" s="2">
        <v>1026</v>
      </c>
      <c r="K34" s="2">
        <v>922.3</v>
      </c>
      <c r="L34" s="2">
        <v>707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4">
        <v>41913</v>
      </c>
      <c r="D35" s="26"/>
      <c r="E35" s="2">
        <v>648</v>
      </c>
      <c r="F35" s="2">
        <v>761.4</v>
      </c>
      <c r="G35" s="2">
        <v>687.4</v>
      </c>
      <c r="H35" s="2">
        <v>30118</v>
      </c>
      <c r="I35" s="2">
        <v>972</v>
      </c>
      <c r="J35" s="2">
        <v>972</v>
      </c>
      <c r="K35" s="2">
        <v>972</v>
      </c>
      <c r="L35" s="2">
        <v>298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4">
        <v>41944</v>
      </c>
      <c r="D36" s="26"/>
      <c r="E36" s="2">
        <v>604.79999999999995</v>
      </c>
      <c r="F36" s="2">
        <v>712.8</v>
      </c>
      <c r="G36" s="2">
        <v>640</v>
      </c>
      <c r="H36" s="2">
        <v>27397</v>
      </c>
      <c r="I36" s="2">
        <v>0</v>
      </c>
      <c r="J36" s="2">
        <v>0</v>
      </c>
      <c r="K36" s="2">
        <v>0</v>
      </c>
      <c r="L36" s="2">
        <v>209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4">
        <v>41974</v>
      </c>
      <c r="D37" s="26"/>
      <c r="E37" s="2">
        <v>604.79999999999995</v>
      </c>
      <c r="F37" s="2">
        <v>712.8</v>
      </c>
      <c r="G37" s="2">
        <v>619.29999999999995</v>
      </c>
      <c r="H37" s="2">
        <v>103487</v>
      </c>
      <c r="I37" s="2">
        <v>1155.5999999999999</v>
      </c>
      <c r="J37" s="2">
        <v>1155.5999999999999</v>
      </c>
      <c r="K37" s="2">
        <v>1155.5999999999999</v>
      </c>
      <c r="L37" s="2">
        <v>1931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 t="s">
        <v>472</v>
      </c>
      <c r="C38" s="44">
        <v>42005</v>
      </c>
      <c r="D38" s="26" t="s">
        <v>52</v>
      </c>
      <c r="E38" s="2">
        <v>532.4</v>
      </c>
      <c r="F38" s="2">
        <v>669.6</v>
      </c>
      <c r="G38" s="2">
        <v>605.29999999999995</v>
      </c>
      <c r="H38" s="2">
        <v>27974</v>
      </c>
      <c r="I38" s="2">
        <v>972</v>
      </c>
      <c r="J38" s="2">
        <v>972</v>
      </c>
      <c r="K38" s="2">
        <v>972</v>
      </c>
      <c r="L38" s="2">
        <v>1402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4">
        <v>42036</v>
      </c>
      <c r="D39" s="26"/>
      <c r="E39" s="2">
        <v>540</v>
      </c>
      <c r="F39" s="2">
        <v>702</v>
      </c>
      <c r="G39" s="2">
        <v>587.4</v>
      </c>
      <c r="H39" s="2">
        <v>42949</v>
      </c>
      <c r="I39" s="2">
        <v>993.6</v>
      </c>
      <c r="J39" s="2">
        <v>993.6</v>
      </c>
      <c r="K39" s="2">
        <v>993.6</v>
      </c>
      <c r="L39" s="2">
        <v>1645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4">
        <v>42064</v>
      </c>
      <c r="D40" s="26"/>
      <c r="E40" s="2">
        <v>594</v>
      </c>
      <c r="F40" s="2">
        <v>702</v>
      </c>
      <c r="G40" s="2">
        <v>615.29999999999995</v>
      </c>
      <c r="H40" s="2">
        <v>54285</v>
      </c>
      <c r="I40" s="2">
        <v>939.6</v>
      </c>
      <c r="J40" s="2">
        <v>1274.4000000000001</v>
      </c>
      <c r="K40" s="2">
        <v>1210.4000000000001</v>
      </c>
      <c r="L40" s="2">
        <v>561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4">
        <v>42095</v>
      </c>
      <c r="D41" s="26"/>
      <c r="E41" s="2">
        <v>594</v>
      </c>
      <c r="F41" s="2">
        <v>745.2</v>
      </c>
      <c r="G41" s="2">
        <v>628.20000000000005</v>
      </c>
      <c r="H41" s="2">
        <v>38680</v>
      </c>
      <c r="I41" s="2">
        <v>1080</v>
      </c>
      <c r="J41" s="2">
        <v>1274.4000000000001</v>
      </c>
      <c r="K41" s="2">
        <v>1096.2</v>
      </c>
      <c r="L41" s="2">
        <v>336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4">
        <v>42125</v>
      </c>
      <c r="D42" s="26"/>
      <c r="E42" s="2">
        <v>604.79999999999995</v>
      </c>
      <c r="F42" s="2">
        <v>734.4</v>
      </c>
      <c r="G42" s="2">
        <v>636.70000000000005</v>
      </c>
      <c r="H42" s="2">
        <v>34394</v>
      </c>
      <c r="I42" s="2">
        <v>1210.7</v>
      </c>
      <c r="J42" s="2">
        <v>1210.7</v>
      </c>
      <c r="K42" s="2">
        <v>1210.5999999999999</v>
      </c>
      <c r="L42" s="2">
        <v>197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50">
        <v>42156</v>
      </c>
      <c r="D43" s="29"/>
      <c r="E43" s="1">
        <v>615.6</v>
      </c>
      <c r="F43" s="1">
        <v>745.2</v>
      </c>
      <c r="G43" s="1">
        <v>659.9</v>
      </c>
      <c r="H43" s="1">
        <v>44305</v>
      </c>
      <c r="I43" s="1">
        <v>1188</v>
      </c>
      <c r="J43" s="1">
        <v>1188</v>
      </c>
      <c r="K43" s="1">
        <v>1187.8</v>
      </c>
      <c r="L43" s="1">
        <v>353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3" t="s">
        <v>73</v>
      </c>
      <c r="C45" s="5" t="s">
        <v>137</v>
      </c>
    </row>
    <row r="46" spans="2:20" x14ac:dyDescent="0.15">
      <c r="B46" s="90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5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8" t="s">
        <v>119</v>
      </c>
      <c r="D6" s="58"/>
      <c r="E6" s="39" t="s">
        <v>465</v>
      </c>
      <c r="F6" s="32"/>
      <c r="G6" s="32"/>
      <c r="H6" s="76"/>
      <c r="I6" s="39" t="s">
        <v>382</v>
      </c>
      <c r="J6" s="32"/>
      <c r="K6" s="32"/>
      <c r="L6" s="76"/>
      <c r="M6" s="39" t="s">
        <v>386</v>
      </c>
      <c r="N6" s="32"/>
      <c r="O6" s="32"/>
      <c r="P6" s="76"/>
      <c r="Q6" s="39" t="s">
        <v>383</v>
      </c>
      <c r="R6" s="32"/>
      <c r="S6" s="32"/>
      <c r="T6" s="76"/>
      <c r="U6" s="39" t="s">
        <v>392</v>
      </c>
      <c r="V6" s="32"/>
      <c r="W6" s="32"/>
      <c r="X6" s="76"/>
    </row>
    <row r="7" spans="2:24" x14ac:dyDescent="0.15"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9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8"/>
      <c r="C10" s="49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7"/>
      <c r="C11" s="47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8" t="s">
        <v>72</v>
      </c>
      <c r="C12" s="44">
        <v>41791</v>
      </c>
      <c r="D12" s="26" t="s">
        <v>52</v>
      </c>
      <c r="E12" s="2">
        <v>702</v>
      </c>
      <c r="F12" s="2">
        <v>1058.4000000000001</v>
      </c>
      <c r="G12" s="2">
        <v>866.48024621668389</v>
      </c>
      <c r="H12" s="2">
        <v>31954.6</v>
      </c>
      <c r="I12" s="2">
        <v>669.6</v>
      </c>
      <c r="J12" s="2">
        <v>853.2</v>
      </c>
      <c r="K12" s="2">
        <v>779.8458567269148</v>
      </c>
      <c r="L12" s="2">
        <v>289337.40000000002</v>
      </c>
      <c r="M12" s="2">
        <v>864</v>
      </c>
      <c r="N12" s="2">
        <v>1188</v>
      </c>
      <c r="O12" s="2">
        <v>1061.0207305710953</v>
      </c>
      <c r="P12" s="2">
        <v>27524.2</v>
      </c>
      <c r="Q12" s="2">
        <v>972</v>
      </c>
      <c r="R12" s="2">
        <v>1188</v>
      </c>
      <c r="S12" s="2">
        <v>1064.2390737677802</v>
      </c>
      <c r="T12" s="2">
        <v>19372.199999999997</v>
      </c>
      <c r="U12" s="2">
        <v>756</v>
      </c>
      <c r="V12" s="2">
        <v>1058.4000000000001</v>
      </c>
      <c r="W12" s="2">
        <v>917.13025372087043</v>
      </c>
      <c r="X12" s="2">
        <v>98591.5</v>
      </c>
    </row>
    <row r="13" spans="2:24" x14ac:dyDescent="0.15">
      <c r="B13" s="28"/>
      <c r="C13" s="44">
        <v>41821</v>
      </c>
      <c r="D13" s="26"/>
      <c r="E13" s="2">
        <v>820.8</v>
      </c>
      <c r="F13" s="2">
        <v>1058.4000000000001</v>
      </c>
      <c r="G13" s="2">
        <v>886.26411648908845</v>
      </c>
      <c r="H13" s="2">
        <v>32810</v>
      </c>
      <c r="I13" s="2">
        <v>669.6</v>
      </c>
      <c r="J13" s="2">
        <v>842.4</v>
      </c>
      <c r="K13" s="2">
        <v>776.85482110232658</v>
      </c>
      <c r="L13" s="2">
        <v>245198</v>
      </c>
      <c r="M13" s="2">
        <v>864</v>
      </c>
      <c r="N13" s="2">
        <v>1134</v>
      </c>
      <c r="O13" s="2">
        <v>1008.1327916802081</v>
      </c>
      <c r="P13" s="2">
        <v>25887.1</v>
      </c>
      <c r="Q13" s="2">
        <v>950.4</v>
      </c>
      <c r="R13" s="2">
        <v>1188</v>
      </c>
      <c r="S13" s="2">
        <v>1084.6221821562385</v>
      </c>
      <c r="T13" s="2">
        <v>15989.2</v>
      </c>
      <c r="U13" s="2">
        <v>756</v>
      </c>
      <c r="V13" s="2">
        <v>1080</v>
      </c>
      <c r="W13" s="2">
        <v>921.48920795367167</v>
      </c>
      <c r="X13" s="2">
        <v>94416.9</v>
      </c>
    </row>
    <row r="14" spans="2:24" x14ac:dyDescent="0.15">
      <c r="B14" s="28"/>
      <c r="C14" s="44">
        <v>41852</v>
      </c>
      <c r="D14" s="26"/>
      <c r="E14" s="2">
        <v>864</v>
      </c>
      <c r="F14" s="2">
        <v>982.8</v>
      </c>
      <c r="G14" s="2">
        <v>905.70125579309297</v>
      </c>
      <c r="H14" s="2">
        <v>24034.9</v>
      </c>
      <c r="I14" s="2">
        <v>669.6</v>
      </c>
      <c r="J14" s="2">
        <v>799.2</v>
      </c>
      <c r="K14" s="2">
        <v>747.34840645749341</v>
      </c>
      <c r="L14" s="2">
        <v>288196.2</v>
      </c>
      <c r="M14" s="2">
        <v>896.4</v>
      </c>
      <c r="N14" s="2">
        <v>1080</v>
      </c>
      <c r="O14" s="2">
        <v>998.70035708212959</v>
      </c>
      <c r="P14" s="2">
        <v>13588</v>
      </c>
      <c r="Q14" s="2">
        <v>950.4</v>
      </c>
      <c r="R14" s="2">
        <v>1115.856</v>
      </c>
      <c r="S14" s="2">
        <v>1021.1426106020571</v>
      </c>
      <c r="T14" s="2">
        <v>12236</v>
      </c>
      <c r="U14" s="2">
        <v>756</v>
      </c>
      <c r="V14" s="2">
        <v>1080</v>
      </c>
      <c r="W14" s="2">
        <v>915.70829166242106</v>
      </c>
      <c r="X14" s="2">
        <v>79603.7</v>
      </c>
    </row>
    <row r="15" spans="2:24" x14ac:dyDescent="0.15">
      <c r="B15" s="28"/>
      <c r="C15" s="44">
        <v>41883</v>
      </c>
      <c r="D15" s="26"/>
      <c r="E15" s="2">
        <v>842.4</v>
      </c>
      <c r="F15" s="2">
        <v>982.8</v>
      </c>
      <c r="G15" s="2">
        <v>905.8</v>
      </c>
      <c r="H15" s="2">
        <v>23310</v>
      </c>
      <c r="I15" s="2">
        <v>648</v>
      </c>
      <c r="J15" s="2">
        <v>810</v>
      </c>
      <c r="K15" s="2">
        <v>744.2</v>
      </c>
      <c r="L15" s="2">
        <v>292887</v>
      </c>
      <c r="M15" s="2">
        <v>896.4</v>
      </c>
      <c r="N15" s="2">
        <v>1004.4</v>
      </c>
      <c r="O15" s="2">
        <v>959.2</v>
      </c>
      <c r="P15" s="2">
        <v>23335</v>
      </c>
      <c r="Q15" s="2">
        <v>950.4</v>
      </c>
      <c r="R15" s="2">
        <v>1188</v>
      </c>
      <c r="S15" s="2">
        <v>1029.9000000000001</v>
      </c>
      <c r="T15" s="2">
        <v>10390</v>
      </c>
      <c r="U15" s="2">
        <v>756</v>
      </c>
      <c r="V15" s="2">
        <v>1026</v>
      </c>
      <c r="W15" s="2">
        <v>914.9</v>
      </c>
      <c r="X15" s="2">
        <v>82755</v>
      </c>
    </row>
    <row r="16" spans="2:24" x14ac:dyDescent="0.15">
      <c r="B16" s="28"/>
      <c r="C16" s="44">
        <v>41913</v>
      </c>
      <c r="D16" s="26"/>
      <c r="E16" s="2">
        <v>788.4</v>
      </c>
      <c r="F16" s="2">
        <v>951.5</v>
      </c>
      <c r="G16" s="2">
        <v>867.1</v>
      </c>
      <c r="H16" s="2">
        <v>28524</v>
      </c>
      <c r="I16" s="2">
        <v>691.2</v>
      </c>
      <c r="J16" s="2">
        <v>820.8</v>
      </c>
      <c r="K16" s="2">
        <v>743.6</v>
      </c>
      <c r="L16" s="2">
        <v>231475</v>
      </c>
      <c r="M16" s="2">
        <v>810</v>
      </c>
      <c r="N16" s="2">
        <v>993.6</v>
      </c>
      <c r="O16" s="2">
        <v>911.1</v>
      </c>
      <c r="P16" s="2">
        <v>31175</v>
      </c>
      <c r="Q16" s="2">
        <v>950.4</v>
      </c>
      <c r="R16" s="2">
        <v>1134</v>
      </c>
      <c r="S16" s="2">
        <v>1020.3</v>
      </c>
      <c r="T16" s="2">
        <v>12909</v>
      </c>
      <c r="U16" s="2">
        <v>810</v>
      </c>
      <c r="V16" s="2">
        <v>972</v>
      </c>
      <c r="W16" s="2">
        <v>887.2</v>
      </c>
      <c r="X16" s="2">
        <v>63544</v>
      </c>
    </row>
    <row r="17" spans="2:24" x14ac:dyDescent="0.15">
      <c r="B17" s="28"/>
      <c r="C17" s="44">
        <v>41944</v>
      </c>
      <c r="D17" s="26"/>
      <c r="E17" s="2">
        <v>810</v>
      </c>
      <c r="F17" s="2">
        <v>961.2</v>
      </c>
      <c r="G17" s="2">
        <v>865</v>
      </c>
      <c r="H17" s="2">
        <v>24762</v>
      </c>
      <c r="I17" s="2">
        <v>648</v>
      </c>
      <c r="J17" s="2">
        <v>820.8</v>
      </c>
      <c r="K17" s="2">
        <v>721.9</v>
      </c>
      <c r="L17" s="2">
        <v>292928</v>
      </c>
      <c r="M17" s="2">
        <v>788.4</v>
      </c>
      <c r="N17" s="2">
        <v>1015.2</v>
      </c>
      <c r="O17" s="2">
        <v>881.2</v>
      </c>
      <c r="P17" s="2">
        <v>44089</v>
      </c>
      <c r="Q17" s="2">
        <v>972</v>
      </c>
      <c r="R17" s="2">
        <v>1188</v>
      </c>
      <c r="S17" s="2">
        <v>1025.7</v>
      </c>
      <c r="T17" s="2">
        <v>14355</v>
      </c>
      <c r="U17" s="2">
        <v>766.8</v>
      </c>
      <c r="V17" s="2">
        <v>972</v>
      </c>
      <c r="W17" s="2">
        <v>892.4</v>
      </c>
      <c r="X17" s="2">
        <v>62084</v>
      </c>
    </row>
    <row r="18" spans="2:24" x14ac:dyDescent="0.15">
      <c r="B18" s="28"/>
      <c r="C18" s="44">
        <v>41974</v>
      </c>
      <c r="D18" s="26"/>
      <c r="E18" s="2">
        <v>810</v>
      </c>
      <c r="F18" s="2">
        <v>950.4</v>
      </c>
      <c r="G18" s="2">
        <v>890.5</v>
      </c>
      <c r="H18" s="2">
        <v>20556.099999999999</v>
      </c>
      <c r="I18" s="2">
        <v>626.4</v>
      </c>
      <c r="J18" s="2">
        <v>756</v>
      </c>
      <c r="K18" s="2">
        <v>704</v>
      </c>
      <c r="L18" s="2">
        <v>292932.8</v>
      </c>
      <c r="M18" s="2">
        <v>788.4</v>
      </c>
      <c r="N18" s="2">
        <v>972</v>
      </c>
      <c r="O18" s="2">
        <v>854.5</v>
      </c>
      <c r="P18" s="2">
        <v>43682.5</v>
      </c>
      <c r="Q18" s="2">
        <v>972</v>
      </c>
      <c r="R18" s="2">
        <v>1188</v>
      </c>
      <c r="S18" s="2">
        <v>1046.7</v>
      </c>
      <c r="T18" s="2">
        <v>14038</v>
      </c>
      <c r="U18" s="2">
        <v>799.2</v>
      </c>
      <c r="V18" s="2">
        <v>972</v>
      </c>
      <c r="W18" s="2">
        <v>909.3</v>
      </c>
      <c r="X18" s="2">
        <v>58770.2</v>
      </c>
    </row>
    <row r="19" spans="2:24" x14ac:dyDescent="0.15">
      <c r="B19" s="28" t="s">
        <v>472</v>
      </c>
      <c r="C19" s="44">
        <v>42005</v>
      </c>
      <c r="D19" s="26" t="s">
        <v>52</v>
      </c>
      <c r="E19" s="2">
        <v>661</v>
      </c>
      <c r="F19" s="2">
        <v>918</v>
      </c>
      <c r="G19" s="2">
        <v>829.7</v>
      </c>
      <c r="H19" s="2">
        <v>17489.7</v>
      </c>
      <c r="I19" s="2">
        <v>626.4</v>
      </c>
      <c r="J19" s="2">
        <v>745.2</v>
      </c>
      <c r="K19" s="2">
        <v>688</v>
      </c>
      <c r="L19" s="2">
        <v>202977.5</v>
      </c>
      <c r="M19" s="2">
        <v>820.8</v>
      </c>
      <c r="N19" s="2">
        <v>918</v>
      </c>
      <c r="O19" s="2">
        <v>873.6</v>
      </c>
      <c r="P19" s="2">
        <v>33556.1</v>
      </c>
      <c r="Q19" s="2">
        <v>884.5</v>
      </c>
      <c r="R19" s="2">
        <v>1058.4000000000001</v>
      </c>
      <c r="S19" s="2">
        <v>981.4</v>
      </c>
      <c r="T19" s="2">
        <v>13102.6</v>
      </c>
      <c r="U19" s="2">
        <v>734.4</v>
      </c>
      <c r="V19" s="2">
        <v>896.4</v>
      </c>
      <c r="W19" s="2">
        <v>835.2</v>
      </c>
      <c r="X19" s="2">
        <v>52962.7</v>
      </c>
    </row>
    <row r="20" spans="2:24" x14ac:dyDescent="0.15">
      <c r="B20" s="28"/>
      <c r="C20" s="44">
        <v>42036</v>
      </c>
      <c r="D20" s="26"/>
      <c r="E20" s="2">
        <v>756</v>
      </c>
      <c r="F20" s="2">
        <v>961.2</v>
      </c>
      <c r="G20" s="2">
        <v>872.4</v>
      </c>
      <c r="H20" s="2">
        <v>12617</v>
      </c>
      <c r="I20" s="2">
        <v>658.8</v>
      </c>
      <c r="J20" s="2">
        <v>788.4</v>
      </c>
      <c r="K20" s="2">
        <v>730.2</v>
      </c>
      <c r="L20" s="2">
        <v>243076</v>
      </c>
      <c r="M20" s="2">
        <v>820.8</v>
      </c>
      <c r="N20" s="2">
        <v>918</v>
      </c>
      <c r="O20" s="2">
        <v>848.6</v>
      </c>
      <c r="P20" s="2">
        <v>45113</v>
      </c>
      <c r="Q20" s="2">
        <v>961.2</v>
      </c>
      <c r="R20" s="2">
        <v>1080</v>
      </c>
      <c r="S20" s="2">
        <v>1021</v>
      </c>
      <c r="T20" s="2">
        <v>9085</v>
      </c>
      <c r="U20" s="2">
        <v>810</v>
      </c>
      <c r="V20" s="2">
        <v>950.4</v>
      </c>
      <c r="W20" s="2">
        <v>884.9</v>
      </c>
      <c r="X20" s="2">
        <v>56998</v>
      </c>
    </row>
    <row r="21" spans="2:24" x14ac:dyDescent="0.15">
      <c r="B21" s="28"/>
      <c r="C21" s="44">
        <v>42064</v>
      </c>
      <c r="D21" s="26"/>
      <c r="E21" s="2">
        <v>680.4</v>
      </c>
      <c r="F21" s="2">
        <v>918</v>
      </c>
      <c r="G21" s="2">
        <v>856.7</v>
      </c>
      <c r="H21" s="2">
        <v>11416</v>
      </c>
      <c r="I21" s="2">
        <v>615.6</v>
      </c>
      <c r="J21" s="2">
        <v>810</v>
      </c>
      <c r="K21" s="2">
        <v>737.2</v>
      </c>
      <c r="L21" s="2">
        <v>204949</v>
      </c>
      <c r="M21" s="2">
        <v>756</v>
      </c>
      <c r="N21" s="2">
        <v>918</v>
      </c>
      <c r="O21" s="2">
        <v>837.2</v>
      </c>
      <c r="P21" s="2">
        <v>45031</v>
      </c>
      <c r="Q21" s="2">
        <v>939.6</v>
      </c>
      <c r="R21" s="2">
        <v>1134</v>
      </c>
      <c r="S21" s="2">
        <v>1037.8</v>
      </c>
      <c r="T21" s="2">
        <v>9231</v>
      </c>
      <c r="U21" s="2">
        <v>734.4</v>
      </c>
      <c r="V21" s="2">
        <v>896.4</v>
      </c>
      <c r="W21" s="2">
        <v>830.9</v>
      </c>
      <c r="X21" s="2">
        <v>60315</v>
      </c>
    </row>
    <row r="22" spans="2:24" x14ac:dyDescent="0.15">
      <c r="B22" s="28"/>
      <c r="C22" s="44">
        <v>42095</v>
      </c>
      <c r="D22" s="26"/>
      <c r="E22" s="2">
        <v>648</v>
      </c>
      <c r="F22" s="2">
        <v>896.4</v>
      </c>
      <c r="G22" s="2">
        <v>812.5</v>
      </c>
      <c r="H22" s="2">
        <v>17754</v>
      </c>
      <c r="I22" s="2">
        <v>615.6</v>
      </c>
      <c r="J22" s="2">
        <v>712.8</v>
      </c>
      <c r="K22" s="2">
        <v>662.4</v>
      </c>
      <c r="L22" s="2">
        <v>242162</v>
      </c>
      <c r="M22" s="2">
        <v>680.4</v>
      </c>
      <c r="N22" s="2">
        <v>885.6</v>
      </c>
      <c r="O22" s="2">
        <v>801.6</v>
      </c>
      <c r="P22" s="2">
        <v>59899</v>
      </c>
      <c r="Q22" s="2">
        <v>886.7</v>
      </c>
      <c r="R22" s="2">
        <v>1058.4000000000001</v>
      </c>
      <c r="S22" s="2">
        <v>988.9</v>
      </c>
      <c r="T22" s="2">
        <v>21771</v>
      </c>
      <c r="U22" s="2">
        <v>734.4</v>
      </c>
      <c r="V22" s="2">
        <v>864</v>
      </c>
      <c r="W22" s="2">
        <v>815.3</v>
      </c>
      <c r="X22" s="2">
        <v>68183</v>
      </c>
    </row>
    <row r="23" spans="2:24" x14ac:dyDescent="0.15">
      <c r="B23" s="28"/>
      <c r="C23" s="44">
        <v>42125</v>
      </c>
      <c r="D23" s="26"/>
      <c r="E23" s="2">
        <v>648</v>
      </c>
      <c r="F23" s="2">
        <v>864</v>
      </c>
      <c r="G23" s="2">
        <v>806.3</v>
      </c>
      <c r="H23" s="2">
        <v>17013</v>
      </c>
      <c r="I23" s="2">
        <v>604.79999999999995</v>
      </c>
      <c r="J23" s="2">
        <v>712.8</v>
      </c>
      <c r="K23" s="2">
        <v>666.1</v>
      </c>
      <c r="L23" s="2">
        <v>245922</v>
      </c>
      <c r="M23" s="2">
        <v>669.6</v>
      </c>
      <c r="N23" s="2">
        <v>864</v>
      </c>
      <c r="O23" s="2">
        <v>788.6</v>
      </c>
      <c r="P23" s="2">
        <v>49529</v>
      </c>
      <c r="Q23" s="2">
        <v>885.6</v>
      </c>
      <c r="R23" s="2">
        <v>1036.8</v>
      </c>
      <c r="S23" s="2">
        <v>963.2</v>
      </c>
      <c r="T23" s="2">
        <v>20994</v>
      </c>
      <c r="U23" s="2">
        <v>648</v>
      </c>
      <c r="V23" s="2">
        <v>837</v>
      </c>
      <c r="W23" s="2">
        <v>749</v>
      </c>
      <c r="X23" s="2">
        <v>65463</v>
      </c>
    </row>
    <row r="24" spans="2:24" x14ac:dyDescent="0.15">
      <c r="B24" s="27"/>
      <c r="C24" s="50">
        <v>42156</v>
      </c>
      <c r="D24" s="29"/>
      <c r="E24" s="1">
        <v>648</v>
      </c>
      <c r="F24" s="1">
        <v>918</v>
      </c>
      <c r="G24" s="1">
        <v>787.7</v>
      </c>
      <c r="H24" s="1">
        <v>27544</v>
      </c>
      <c r="I24" s="1">
        <v>637.20000000000005</v>
      </c>
      <c r="J24" s="1">
        <v>777.6</v>
      </c>
      <c r="K24" s="1">
        <v>691.5</v>
      </c>
      <c r="L24" s="1">
        <v>198775</v>
      </c>
      <c r="M24" s="1">
        <v>734.4</v>
      </c>
      <c r="N24" s="1">
        <v>950.4</v>
      </c>
      <c r="O24" s="1">
        <v>774.2</v>
      </c>
      <c r="P24" s="1">
        <v>52378</v>
      </c>
      <c r="Q24" s="1">
        <v>831.6</v>
      </c>
      <c r="R24" s="1">
        <v>1058.4000000000001</v>
      </c>
      <c r="S24" s="1">
        <v>954.1</v>
      </c>
      <c r="T24" s="1">
        <v>17346</v>
      </c>
      <c r="U24" s="1">
        <v>637.20000000000005</v>
      </c>
      <c r="V24" s="1">
        <v>799.2</v>
      </c>
      <c r="W24" s="1">
        <v>740.2</v>
      </c>
      <c r="X24" s="1">
        <v>58569</v>
      </c>
    </row>
    <row r="25" spans="2:24" x14ac:dyDescent="0.15"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702</v>
      </c>
      <c r="F26" s="2">
        <v>864</v>
      </c>
      <c r="G26" s="2">
        <v>798.1</v>
      </c>
      <c r="H26" s="2">
        <v>10928</v>
      </c>
      <c r="I26" s="2">
        <v>637.20000000000005</v>
      </c>
      <c r="J26" s="2">
        <v>754.9</v>
      </c>
      <c r="K26" s="2">
        <v>691.2</v>
      </c>
      <c r="L26" s="2">
        <v>92634</v>
      </c>
      <c r="M26" s="2">
        <v>734.4</v>
      </c>
      <c r="N26" s="2">
        <v>864</v>
      </c>
      <c r="O26" s="2">
        <v>764.6</v>
      </c>
      <c r="P26" s="2">
        <v>26573</v>
      </c>
      <c r="Q26" s="2">
        <v>880.2</v>
      </c>
      <c r="R26" s="2">
        <v>1026</v>
      </c>
      <c r="S26" s="2">
        <v>952.6</v>
      </c>
      <c r="T26" s="2">
        <v>6875</v>
      </c>
      <c r="U26" s="2">
        <v>637.20000000000005</v>
      </c>
      <c r="V26" s="2">
        <v>788.4</v>
      </c>
      <c r="W26" s="2">
        <v>730.1</v>
      </c>
      <c r="X26" s="2">
        <v>35314</v>
      </c>
    </row>
    <row r="27" spans="2:24" x14ac:dyDescent="0.15">
      <c r="B27" s="31" t="s">
        <v>497</v>
      </c>
      <c r="C27" s="21"/>
      <c r="D27" s="24"/>
      <c r="E27" s="2">
        <v>648</v>
      </c>
      <c r="F27" s="2">
        <v>918</v>
      </c>
      <c r="G27" s="2">
        <v>780.8</v>
      </c>
      <c r="H27" s="2">
        <v>16616</v>
      </c>
      <c r="I27" s="2">
        <v>648</v>
      </c>
      <c r="J27" s="2">
        <v>777.6</v>
      </c>
      <c r="K27" s="2">
        <v>692.3</v>
      </c>
      <c r="L27" s="2">
        <v>106141</v>
      </c>
      <c r="M27" s="2">
        <v>734.4</v>
      </c>
      <c r="N27" s="2">
        <v>950.4</v>
      </c>
      <c r="O27" s="2">
        <v>786.2</v>
      </c>
      <c r="P27" s="2">
        <v>25805</v>
      </c>
      <c r="Q27" s="2">
        <v>831.6</v>
      </c>
      <c r="R27" s="2">
        <v>1058.4000000000001</v>
      </c>
      <c r="S27" s="2">
        <v>954.7</v>
      </c>
      <c r="T27" s="2">
        <v>10471</v>
      </c>
      <c r="U27" s="2">
        <v>637.20000000000005</v>
      </c>
      <c r="V27" s="2">
        <v>799.2</v>
      </c>
      <c r="W27" s="2">
        <v>756</v>
      </c>
      <c r="X27" s="2">
        <v>23255</v>
      </c>
    </row>
    <row r="28" spans="2:24" x14ac:dyDescent="0.15"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8" t="s">
        <v>119</v>
      </c>
      <c r="D29" s="58"/>
      <c r="E29" s="39" t="s">
        <v>384</v>
      </c>
      <c r="F29" s="32"/>
      <c r="G29" s="32"/>
      <c r="H29" s="76"/>
      <c r="I29" s="39" t="s">
        <v>394</v>
      </c>
      <c r="J29" s="32"/>
      <c r="K29" s="32"/>
      <c r="L29" s="76"/>
      <c r="M29" s="39" t="s">
        <v>395</v>
      </c>
      <c r="N29" s="32"/>
      <c r="O29" s="32"/>
      <c r="P29" s="76"/>
      <c r="Q29" s="39" t="s">
        <v>397</v>
      </c>
      <c r="R29" s="32"/>
      <c r="S29" s="32"/>
      <c r="T29" s="76"/>
      <c r="U29" s="39" t="s">
        <v>398</v>
      </c>
      <c r="V29" s="32"/>
      <c r="W29" s="32"/>
      <c r="X29" s="76"/>
    </row>
    <row r="30" spans="2:24" x14ac:dyDescent="0.15"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9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8"/>
      <c r="C33" s="49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7"/>
      <c r="C34" s="47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8" t="s">
        <v>72</v>
      </c>
      <c r="C35" s="44">
        <v>41791</v>
      </c>
      <c r="D35" s="26" t="s">
        <v>52</v>
      </c>
      <c r="E35" s="2">
        <v>702</v>
      </c>
      <c r="F35" s="2">
        <v>864</v>
      </c>
      <c r="G35" s="2">
        <v>826.92817060606376</v>
      </c>
      <c r="H35" s="2">
        <v>45465.1</v>
      </c>
      <c r="I35" s="2">
        <v>918</v>
      </c>
      <c r="J35" s="2">
        <v>1188</v>
      </c>
      <c r="K35" s="2">
        <v>1029.948073682627</v>
      </c>
      <c r="L35" s="2">
        <v>116216</v>
      </c>
      <c r="M35" s="2">
        <v>1026</v>
      </c>
      <c r="N35" s="2">
        <v>1188</v>
      </c>
      <c r="O35" s="2">
        <v>1158.8682928226694</v>
      </c>
      <c r="P35" s="2">
        <v>29386.7</v>
      </c>
      <c r="Q35" s="2">
        <v>702</v>
      </c>
      <c r="R35" s="2">
        <v>756</v>
      </c>
      <c r="S35" s="2">
        <v>719.35565970409982</v>
      </c>
      <c r="T35" s="2">
        <v>31725.4</v>
      </c>
      <c r="U35" s="2">
        <v>702</v>
      </c>
      <c r="V35" s="2">
        <v>928.8</v>
      </c>
      <c r="W35" s="2">
        <v>770.41429937477005</v>
      </c>
      <c r="X35" s="2">
        <v>12806.9</v>
      </c>
    </row>
    <row r="36" spans="2:24" x14ac:dyDescent="0.15">
      <c r="B36" s="28"/>
      <c r="C36" s="44">
        <v>41821</v>
      </c>
      <c r="D36" s="26"/>
      <c r="E36" s="2">
        <v>737.64</v>
      </c>
      <c r="F36" s="2">
        <v>896.4</v>
      </c>
      <c r="G36" s="2">
        <v>817.46199907876519</v>
      </c>
      <c r="H36" s="2">
        <v>32126</v>
      </c>
      <c r="I36" s="2">
        <v>864</v>
      </c>
      <c r="J36" s="2">
        <v>1134</v>
      </c>
      <c r="K36" s="2">
        <v>1051.8593850853631</v>
      </c>
      <c r="L36" s="2">
        <v>73408.899999999994</v>
      </c>
      <c r="M36" s="2">
        <v>1026</v>
      </c>
      <c r="N36" s="2">
        <v>1188</v>
      </c>
      <c r="O36" s="2">
        <v>1155.5023725638157</v>
      </c>
      <c r="P36" s="2">
        <v>22952.199999999997</v>
      </c>
      <c r="Q36" s="2">
        <v>626.4</v>
      </c>
      <c r="R36" s="2">
        <v>734.4</v>
      </c>
      <c r="S36" s="2">
        <v>697.13167278679805</v>
      </c>
      <c r="T36" s="2">
        <v>50740.4</v>
      </c>
      <c r="U36" s="2">
        <v>648</v>
      </c>
      <c r="V36" s="2">
        <v>864</v>
      </c>
      <c r="W36" s="2">
        <v>726.77367303609321</v>
      </c>
      <c r="X36" s="2">
        <v>25739</v>
      </c>
    </row>
    <row r="37" spans="2:24" x14ac:dyDescent="0.15">
      <c r="B37" s="28"/>
      <c r="C37" s="44">
        <v>41852</v>
      </c>
      <c r="D37" s="26"/>
      <c r="E37" s="2">
        <v>723.6</v>
      </c>
      <c r="F37" s="2">
        <v>864</v>
      </c>
      <c r="G37" s="2">
        <v>829.87599108312452</v>
      </c>
      <c r="H37" s="2">
        <v>38594.699999999997</v>
      </c>
      <c r="I37" s="2">
        <v>918</v>
      </c>
      <c r="J37" s="2">
        <v>1134</v>
      </c>
      <c r="K37" s="2">
        <v>1062.342633081257</v>
      </c>
      <c r="L37" s="2">
        <v>48841.2</v>
      </c>
      <c r="M37" s="2">
        <v>1047.5999999999999</v>
      </c>
      <c r="N37" s="2">
        <v>1198.8</v>
      </c>
      <c r="O37" s="2">
        <v>1120.1381572500586</v>
      </c>
      <c r="P37" s="2">
        <v>17044.3</v>
      </c>
      <c r="Q37" s="2">
        <v>615.6</v>
      </c>
      <c r="R37" s="2">
        <v>806.76</v>
      </c>
      <c r="S37" s="2">
        <v>660.57572022321187</v>
      </c>
      <c r="T37" s="2">
        <v>35758.800000000003</v>
      </c>
      <c r="U37" s="2">
        <v>604.79999999999995</v>
      </c>
      <c r="V37" s="2">
        <v>788.4</v>
      </c>
      <c r="W37" s="2">
        <v>684.81263854501685</v>
      </c>
      <c r="X37" s="2">
        <v>34950.9</v>
      </c>
    </row>
    <row r="38" spans="2:24" x14ac:dyDescent="0.15">
      <c r="B38" s="28"/>
      <c r="C38" s="44">
        <v>41883</v>
      </c>
      <c r="D38" s="26"/>
      <c r="E38" s="2">
        <v>691.2</v>
      </c>
      <c r="F38" s="2">
        <v>842.4</v>
      </c>
      <c r="G38" s="2">
        <v>819.5</v>
      </c>
      <c r="H38" s="2">
        <v>45991</v>
      </c>
      <c r="I38" s="2">
        <v>874.8</v>
      </c>
      <c r="J38" s="2">
        <v>1134</v>
      </c>
      <c r="K38" s="2">
        <v>1032.5999999999999</v>
      </c>
      <c r="L38" s="2">
        <v>50528</v>
      </c>
      <c r="M38" s="2">
        <v>1047.5999999999999</v>
      </c>
      <c r="N38" s="2">
        <v>1188</v>
      </c>
      <c r="O38" s="2">
        <v>1120.3</v>
      </c>
      <c r="P38" s="2">
        <v>20860</v>
      </c>
      <c r="Q38" s="2">
        <v>610.20000000000005</v>
      </c>
      <c r="R38" s="2">
        <v>707.4</v>
      </c>
      <c r="S38" s="2">
        <v>645</v>
      </c>
      <c r="T38" s="2">
        <v>72906</v>
      </c>
      <c r="U38" s="2">
        <v>594</v>
      </c>
      <c r="V38" s="2">
        <v>756</v>
      </c>
      <c r="W38" s="2">
        <v>657.4</v>
      </c>
      <c r="X38" s="2">
        <v>51221</v>
      </c>
    </row>
    <row r="39" spans="2:24" x14ac:dyDescent="0.15">
      <c r="B39" s="28"/>
      <c r="C39" s="44">
        <v>41913</v>
      </c>
      <c r="D39" s="26"/>
      <c r="E39" s="2">
        <v>712.8</v>
      </c>
      <c r="F39" s="2">
        <v>842.4</v>
      </c>
      <c r="G39" s="2">
        <v>795.1</v>
      </c>
      <c r="H39" s="2">
        <v>55472</v>
      </c>
      <c r="I39" s="2">
        <v>842.4</v>
      </c>
      <c r="J39" s="2">
        <v>993.6</v>
      </c>
      <c r="K39" s="2">
        <v>955.2</v>
      </c>
      <c r="L39" s="2">
        <v>61559</v>
      </c>
      <c r="M39" s="2">
        <v>1047.5999999999999</v>
      </c>
      <c r="N39" s="2">
        <v>1166.4000000000001</v>
      </c>
      <c r="O39" s="2">
        <v>1113.5</v>
      </c>
      <c r="P39" s="2">
        <v>25920</v>
      </c>
      <c r="Q39" s="2">
        <v>604.79999999999995</v>
      </c>
      <c r="R39" s="2">
        <v>702</v>
      </c>
      <c r="S39" s="2">
        <v>642</v>
      </c>
      <c r="T39" s="2">
        <v>33078</v>
      </c>
      <c r="U39" s="2">
        <v>611.29999999999995</v>
      </c>
      <c r="V39" s="2">
        <v>704.2</v>
      </c>
      <c r="W39" s="2">
        <v>663.5</v>
      </c>
      <c r="X39" s="2">
        <v>24307</v>
      </c>
    </row>
    <row r="40" spans="2:24" x14ac:dyDescent="0.15">
      <c r="B40" s="28"/>
      <c r="C40" s="44">
        <v>41944</v>
      </c>
      <c r="D40" s="26"/>
      <c r="E40" s="2">
        <v>702</v>
      </c>
      <c r="F40" s="2">
        <v>842.4</v>
      </c>
      <c r="G40" s="2">
        <v>807.6</v>
      </c>
      <c r="H40" s="2">
        <v>37711</v>
      </c>
      <c r="I40" s="2">
        <v>815.4</v>
      </c>
      <c r="J40" s="2">
        <v>1026</v>
      </c>
      <c r="K40" s="2">
        <v>931.2</v>
      </c>
      <c r="L40" s="2">
        <v>55272</v>
      </c>
      <c r="M40" s="2">
        <v>1047.5999999999999</v>
      </c>
      <c r="N40" s="2">
        <v>1198.8</v>
      </c>
      <c r="O40" s="2">
        <v>1112</v>
      </c>
      <c r="P40" s="2">
        <v>20900</v>
      </c>
      <c r="Q40" s="2">
        <v>583.20000000000005</v>
      </c>
      <c r="R40" s="2">
        <v>787.3</v>
      </c>
      <c r="S40" s="2">
        <v>669</v>
      </c>
      <c r="T40" s="2">
        <v>44476</v>
      </c>
      <c r="U40" s="2">
        <v>604.79999999999995</v>
      </c>
      <c r="V40" s="2">
        <v>718.2</v>
      </c>
      <c r="W40" s="2">
        <v>665.8</v>
      </c>
      <c r="X40" s="2">
        <v>16665</v>
      </c>
    </row>
    <row r="41" spans="2:24" x14ac:dyDescent="0.15">
      <c r="B41" s="28"/>
      <c r="C41" s="44">
        <v>41974</v>
      </c>
      <c r="D41" s="26"/>
      <c r="E41" s="2">
        <v>702</v>
      </c>
      <c r="F41" s="2">
        <v>802.4</v>
      </c>
      <c r="G41" s="2">
        <v>747</v>
      </c>
      <c r="H41" s="2">
        <v>53324.7</v>
      </c>
      <c r="I41" s="2">
        <v>864</v>
      </c>
      <c r="J41" s="2">
        <v>972</v>
      </c>
      <c r="K41" s="2">
        <v>939.2</v>
      </c>
      <c r="L41" s="2">
        <v>56741.4</v>
      </c>
      <c r="M41" s="2">
        <v>1047.5999999999999</v>
      </c>
      <c r="N41" s="2">
        <v>1166.4000000000001</v>
      </c>
      <c r="O41" s="2">
        <v>1113.2</v>
      </c>
      <c r="P41" s="2">
        <v>25042.799999999999</v>
      </c>
      <c r="Q41" s="2">
        <v>594</v>
      </c>
      <c r="R41" s="2">
        <v>702</v>
      </c>
      <c r="S41" s="2">
        <v>624.5</v>
      </c>
      <c r="T41" s="2">
        <v>66712.100000000006</v>
      </c>
      <c r="U41" s="2">
        <v>604.79999999999995</v>
      </c>
      <c r="V41" s="2">
        <v>658.8</v>
      </c>
      <c r="W41" s="2">
        <v>629.20000000000005</v>
      </c>
      <c r="X41" s="2">
        <v>23850.400000000001</v>
      </c>
    </row>
    <row r="42" spans="2:24" x14ac:dyDescent="0.15">
      <c r="B42" s="28" t="s">
        <v>472</v>
      </c>
      <c r="C42" s="44">
        <v>42005</v>
      </c>
      <c r="D42" s="26" t="s">
        <v>52</v>
      </c>
      <c r="E42" s="2">
        <v>669.6</v>
      </c>
      <c r="F42" s="2">
        <v>810</v>
      </c>
      <c r="G42" s="2">
        <v>691.6</v>
      </c>
      <c r="H42" s="2">
        <v>40996</v>
      </c>
      <c r="I42" s="2">
        <v>831.6</v>
      </c>
      <c r="J42" s="2">
        <v>972</v>
      </c>
      <c r="K42" s="2">
        <v>902.3</v>
      </c>
      <c r="L42" s="2">
        <v>50437.5</v>
      </c>
      <c r="M42" s="2">
        <v>1047.5999999999999</v>
      </c>
      <c r="N42" s="2">
        <v>1242</v>
      </c>
      <c r="O42" s="2">
        <v>1130.5999999999999</v>
      </c>
      <c r="P42" s="2">
        <v>27077.5</v>
      </c>
      <c r="Q42" s="2">
        <v>626.4</v>
      </c>
      <c r="R42" s="2">
        <v>673.9</v>
      </c>
      <c r="S42" s="2">
        <v>651.4</v>
      </c>
      <c r="T42" s="2">
        <v>14886.4</v>
      </c>
      <c r="U42" s="2">
        <v>604.79999999999995</v>
      </c>
      <c r="V42" s="2">
        <v>756</v>
      </c>
      <c r="W42" s="2">
        <v>683.3</v>
      </c>
      <c r="X42" s="2">
        <v>6739.3</v>
      </c>
    </row>
    <row r="43" spans="2:24" x14ac:dyDescent="0.15">
      <c r="B43" s="28"/>
      <c r="C43" s="44">
        <v>42036</v>
      </c>
      <c r="D43" s="26"/>
      <c r="E43" s="2">
        <v>734.4</v>
      </c>
      <c r="F43" s="2">
        <v>810</v>
      </c>
      <c r="G43" s="2">
        <v>772.1</v>
      </c>
      <c r="H43" s="2">
        <v>60503</v>
      </c>
      <c r="I43" s="2">
        <v>853.2</v>
      </c>
      <c r="J43" s="2">
        <v>1004.4</v>
      </c>
      <c r="K43" s="2">
        <v>912.9</v>
      </c>
      <c r="L43" s="2">
        <v>50543</v>
      </c>
      <c r="M43" s="2">
        <v>1020.6</v>
      </c>
      <c r="N43" s="2">
        <v>1188</v>
      </c>
      <c r="O43" s="2">
        <v>1139.4000000000001</v>
      </c>
      <c r="P43" s="2">
        <v>22009</v>
      </c>
      <c r="Q43" s="2">
        <v>615.6</v>
      </c>
      <c r="R43" s="2">
        <v>723.6</v>
      </c>
      <c r="S43" s="2">
        <v>660.7</v>
      </c>
      <c r="T43" s="2">
        <v>27258</v>
      </c>
      <c r="U43" s="2">
        <v>604.79999999999995</v>
      </c>
      <c r="V43" s="2">
        <v>777.6</v>
      </c>
      <c r="W43" s="2">
        <v>678.6</v>
      </c>
      <c r="X43" s="2">
        <v>13889</v>
      </c>
    </row>
    <row r="44" spans="2:24" x14ac:dyDescent="0.15">
      <c r="B44" s="28"/>
      <c r="C44" s="44">
        <v>42064</v>
      </c>
      <c r="D44" s="26"/>
      <c r="E44" s="2">
        <v>723.6</v>
      </c>
      <c r="F44" s="2">
        <v>810</v>
      </c>
      <c r="G44" s="2">
        <v>766.8</v>
      </c>
      <c r="H44" s="2">
        <v>71729</v>
      </c>
      <c r="I44" s="2">
        <v>756</v>
      </c>
      <c r="J44" s="2">
        <v>1026</v>
      </c>
      <c r="K44" s="2">
        <v>920.3</v>
      </c>
      <c r="L44" s="2">
        <v>65304</v>
      </c>
      <c r="M44" s="2">
        <v>1047.5999999999999</v>
      </c>
      <c r="N44" s="2">
        <v>1242</v>
      </c>
      <c r="O44" s="2">
        <v>1144.8</v>
      </c>
      <c r="P44" s="2">
        <v>24878</v>
      </c>
      <c r="Q44" s="2">
        <v>615.6</v>
      </c>
      <c r="R44" s="2">
        <v>757.1</v>
      </c>
      <c r="S44" s="2">
        <v>674</v>
      </c>
      <c r="T44" s="2">
        <v>34715</v>
      </c>
      <c r="U44" s="2">
        <v>626.4</v>
      </c>
      <c r="V44" s="2">
        <v>864</v>
      </c>
      <c r="W44" s="2">
        <v>696.4</v>
      </c>
      <c r="X44" s="2">
        <v>13371</v>
      </c>
    </row>
    <row r="45" spans="2:24" x14ac:dyDescent="0.15">
      <c r="B45" s="28"/>
      <c r="C45" s="44">
        <v>42095</v>
      </c>
      <c r="D45" s="26"/>
      <c r="E45" s="2">
        <v>631.79999999999995</v>
      </c>
      <c r="F45" s="2">
        <v>777.6</v>
      </c>
      <c r="G45" s="2">
        <v>647.29999999999995</v>
      </c>
      <c r="H45" s="2">
        <v>83883</v>
      </c>
      <c r="I45" s="2">
        <v>702</v>
      </c>
      <c r="J45" s="2">
        <v>960.1</v>
      </c>
      <c r="K45" s="2">
        <v>832</v>
      </c>
      <c r="L45" s="2">
        <v>70274</v>
      </c>
      <c r="M45" s="2">
        <v>1017.4</v>
      </c>
      <c r="N45" s="2">
        <v>1224.7</v>
      </c>
      <c r="O45" s="2">
        <v>1139.0999999999999</v>
      </c>
      <c r="P45" s="2">
        <v>20594</v>
      </c>
      <c r="Q45" s="2">
        <v>615.6</v>
      </c>
      <c r="R45" s="2">
        <v>723.6</v>
      </c>
      <c r="S45" s="2">
        <v>660.9</v>
      </c>
      <c r="T45" s="2">
        <v>27972</v>
      </c>
      <c r="U45" s="2">
        <v>615.6</v>
      </c>
      <c r="V45" s="2">
        <v>734.4</v>
      </c>
      <c r="W45" s="2">
        <v>660.2</v>
      </c>
      <c r="X45" s="2">
        <v>15896</v>
      </c>
    </row>
    <row r="46" spans="2:24" x14ac:dyDescent="0.15">
      <c r="B46" s="28"/>
      <c r="C46" s="44">
        <v>42125</v>
      </c>
      <c r="D46" s="26"/>
      <c r="E46" s="2">
        <v>626.4</v>
      </c>
      <c r="F46" s="2">
        <v>788.4</v>
      </c>
      <c r="G46" s="2">
        <v>695.9</v>
      </c>
      <c r="H46" s="2">
        <v>58519</v>
      </c>
      <c r="I46" s="2">
        <v>702</v>
      </c>
      <c r="J46" s="2">
        <v>918</v>
      </c>
      <c r="K46" s="2">
        <v>821.1</v>
      </c>
      <c r="L46" s="2">
        <v>50929</v>
      </c>
      <c r="M46" s="2">
        <v>1017.4</v>
      </c>
      <c r="N46" s="2">
        <v>1242</v>
      </c>
      <c r="O46" s="2">
        <v>1144.5999999999999</v>
      </c>
      <c r="P46" s="2">
        <v>25858</v>
      </c>
      <c r="Q46" s="2">
        <v>594</v>
      </c>
      <c r="R46" s="2">
        <v>702</v>
      </c>
      <c r="S46" s="2">
        <v>632.9</v>
      </c>
      <c r="T46" s="2">
        <v>24900</v>
      </c>
      <c r="U46" s="2">
        <v>615.6</v>
      </c>
      <c r="V46" s="2">
        <v>691.2</v>
      </c>
      <c r="W46" s="2">
        <v>649.9</v>
      </c>
      <c r="X46" s="2">
        <v>15926</v>
      </c>
    </row>
    <row r="47" spans="2:24" x14ac:dyDescent="0.15">
      <c r="B47" s="27"/>
      <c r="C47" s="50">
        <v>42156</v>
      </c>
      <c r="D47" s="29"/>
      <c r="E47" s="1">
        <v>669.6</v>
      </c>
      <c r="F47" s="1">
        <v>799.2</v>
      </c>
      <c r="G47" s="1">
        <v>736.4</v>
      </c>
      <c r="H47" s="1">
        <v>63685</v>
      </c>
      <c r="I47" s="1">
        <v>734.4</v>
      </c>
      <c r="J47" s="1">
        <v>906.1</v>
      </c>
      <c r="K47" s="1">
        <v>818.4</v>
      </c>
      <c r="L47" s="1">
        <v>56050</v>
      </c>
      <c r="M47" s="1">
        <v>1034.5999999999999</v>
      </c>
      <c r="N47" s="1">
        <v>1274.4000000000001</v>
      </c>
      <c r="O47" s="1">
        <v>1146.5</v>
      </c>
      <c r="P47" s="1">
        <v>19049</v>
      </c>
      <c r="Q47" s="1">
        <v>583.20000000000005</v>
      </c>
      <c r="R47" s="1">
        <v>722.5</v>
      </c>
      <c r="S47" s="1">
        <v>638.5</v>
      </c>
      <c r="T47" s="1">
        <v>33723</v>
      </c>
      <c r="U47" s="1">
        <v>583.20000000000005</v>
      </c>
      <c r="V47" s="1">
        <v>648</v>
      </c>
      <c r="W47" s="1">
        <v>601.9</v>
      </c>
      <c r="X47" s="1">
        <v>22661</v>
      </c>
    </row>
    <row r="48" spans="2:24" x14ac:dyDescent="0.15">
      <c r="B48" s="30" t="s">
        <v>471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669.6</v>
      </c>
      <c r="F49" s="2">
        <v>785.2</v>
      </c>
      <c r="G49" s="2">
        <v>733.3</v>
      </c>
      <c r="H49" s="2">
        <v>27680</v>
      </c>
      <c r="I49" s="2">
        <v>734.4</v>
      </c>
      <c r="J49" s="2">
        <v>899.6</v>
      </c>
      <c r="K49" s="2">
        <v>821.9</v>
      </c>
      <c r="L49" s="2">
        <v>23824</v>
      </c>
      <c r="M49" s="2">
        <v>1034.5999999999999</v>
      </c>
      <c r="N49" s="2">
        <v>1274.4000000000001</v>
      </c>
      <c r="O49" s="2">
        <v>1147</v>
      </c>
      <c r="P49" s="2">
        <v>8596</v>
      </c>
      <c r="Q49" s="2">
        <v>594</v>
      </c>
      <c r="R49" s="2">
        <v>720.4</v>
      </c>
      <c r="S49" s="2">
        <v>632.9</v>
      </c>
      <c r="T49" s="2">
        <v>15773</v>
      </c>
      <c r="U49" s="2">
        <v>583.20000000000005</v>
      </c>
      <c r="V49" s="2">
        <v>648</v>
      </c>
      <c r="W49" s="2">
        <v>600.5</v>
      </c>
      <c r="X49" s="2">
        <v>13579</v>
      </c>
    </row>
    <row r="50" spans="2:24" x14ac:dyDescent="0.15">
      <c r="B50" s="31" t="s">
        <v>497</v>
      </c>
      <c r="C50" s="21"/>
      <c r="D50" s="24"/>
      <c r="E50" s="2">
        <v>712.8</v>
      </c>
      <c r="F50" s="2">
        <v>799.2</v>
      </c>
      <c r="G50" s="2">
        <v>737.6</v>
      </c>
      <c r="H50" s="2">
        <v>36005</v>
      </c>
      <c r="I50" s="2">
        <v>734.4</v>
      </c>
      <c r="J50" s="2">
        <v>906.1</v>
      </c>
      <c r="K50" s="2">
        <v>815.4</v>
      </c>
      <c r="L50" s="2">
        <v>32226</v>
      </c>
      <c r="M50" s="2">
        <v>1087.5999999999999</v>
      </c>
      <c r="N50" s="2">
        <v>1264.7</v>
      </c>
      <c r="O50" s="2">
        <v>1145.9000000000001</v>
      </c>
      <c r="P50" s="2">
        <v>10453</v>
      </c>
      <c r="Q50" s="2">
        <v>583.20000000000005</v>
      </c>
      <c r="R50" s="2">
        <v>722.5</v>
      </c>
      <c r="S50" s="2">
        <v>644.79999999999995</v>
      </c>
      <c r="T50" s="2">
        <v>17950</v>
      </c>
      <c r="U50" s="2">
        <v>594</v>
      </c>
      <c r="V50" s="2">
        <v>632.9</v>
      </c>
      <c r="W50" s="2">
        <v>612.4</v>
      </c>
      <c r="X50" s="2">
        <v>9082</v>
      </c>
    </row>
    <row r="51" spans="2:24" x14ac:dyDescent="0.15">
      <c r="B51" s="102"/>
      <c r="C51" s="72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0"/>
      <c r="U52" s="70"/>
      <c r="V52" s="70"/>
      <c r="W52" s="70"/>
      <c r="X52" s="70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138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2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139</v>
      </c>
    </row>
    <row r="4" spans="1:20" ht="12" customHeight="1" x14ac:dyDescent="0.15">
      <c r="A4" s="7"/>
      <c r="T4" s="53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38" t="s">
        <v>119</v>
      </c>
      <c r="D6" s="58"/>
      <c r="E6" s="39" t="s">
        <v>403</v>
      </c>
      <c r="F6" s="32"/>
      <c r="G6" s="32"/>
      <c r="H6" s="76"/>
      <c r="I6" s="39" t="s">
        <v>399</v>
      </c>
      <c r="J6" s="32"/>
      <c r="K6" s="32"/>
      <c r="L6" s="76"/>
      <c r="M6" s="39" t="s">
        <v>400</v>
      </c>
      <c r="N6" s="32"/>
      <c r="O6" s="32"/>
      <c r="P6" s="76"/>
      <c r="Q6" s="39" t="s">
        <v>401</v>
      </c>
      <c r="R6" s="32"/>
      <c r="S6" s="32"/>
      <c r="T6" s="76"/>
    </row>
    <row r="7" spans="1:20" x14ac:dyDescent="0.15">
      <c r="A7" s="7"/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8" t="s">
        <v>0</v>
      </c>
      <c r="C9" s="49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8"/>
      <c r="C10" s="49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7"/>
      <c r="C11" s="47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8" t="s">
        <v>72</v>
      </c>
      <c r="C12" s="44">
        <v>41791</v>
      </c>
      <c r="D12" s="26" t="s">
        <v>52</v>
      </c>
      <c r="E12" s="2">
        <v>853.2</v>
      </c>
      <c r="F12" s="2">
        <v>972</v>
      </c>
      <c r="G12" s="2">
        <v>903.57201554691824</v>
      </c>
      <c r="H12" s="2">
        <v>293.10000000000002</v>
      </c>
      <c r="I12" s="2">
        <v>637.20000000000005</v>
      </c>
      <c r="J12" s="2">
        <v>756</v>
      </c>
      <c r="K12" s="2">
        <v>682.82079047103446</v>
      </c>
      <c r="L12" s="2">
        <v>24645.599999999999</v>
      </c>
      <c r="M12" s="2">
        <v>691.2</v>
      </c>
      <c r="N12" s="2">
        <v>756</v>
      </c>
      <c r="O12" s="2">
        <v>722.93429987031527</v>
      </c>
      <c r="P12" s="2">
        <v>46624.7</v>
      </c>
      <c r="Q12" s="2">
        <v>864</v>
      </c>
      <c r="R12" s="2">
        <v>1015.2</v>
      </c>
      <c r="S12" s="2">
        <v>920.70490909090904</v>
      </c>
      <c r="T12" s="2">
        <v>885</v>
      </c>
    </row>
    <row r="13" spans="1:20" x14ac:dyDescent="0.15">
      <c r="A13" s="7"/>
      <c r="B13" s="28"/>
      <c r="C13" s="44">
        <v>41821</v>
      </c>
      <c r="D13" s="26"/>
      <c r="E13" s="2">
        <v>864</v>
      </c>
      <c r="F13" s="2">
        <v>878.14800000000002</v>
      </c>
      <c r="G13" s="2">
        <v>864.95268644747398</v>
      </c>
      <c r="H13" s="2">
        <v>947.5</v>
      </c>
      <c r="I13" s="2">
        <v>615.6</v>
      </c>
      <c r="J13" s="2">
        <v>734.4</v>
      </c>
      <c r="K13" s="2">
        <v>676.08501378209814</v>
      </c>
      <c r="L13" s="2">
        <v>14105.5</v>
      </c>
      <c r="M13" s="2">
        <v>658.8</v>
      </c>
      <c r="N13" s="2">
        <v>810</v>
      </c>
      <c r="O13" s="2">
        <v>717.1212609018371</v>
      </c>
      <c r="P13" s="2">
        <v>33565.1</v>
      </c>
      <c r="Q13" s="2">
        <v>842.4</v>
      </c>
      <c r="R13" s="2">
        <v>1007.9639999999999</v>
      </c>
      <c r="S13" s="2">
        <v>906.32380645161288</v>
      </c>
      <c r="T13" s="2">
        <v>980</v>
      </c>
    </row>
    <row r="14" spans="1:20" x14ac:dyDescent="0.15">
      <c r="A14" s="7"/>
      <c r="B14" s="28"/>
      <c r="C14" s="44">
        <v>41852</v>
      </c>
      <c r="D14" s="26"/>
      <c r="E14" s="2">
        <v>972</v>
      </c>
      <c r="F14" s="2">
        <v>1058.4000000000001</v>
      </c>
      <c r="G14" s="2">
        <v>1035.4775510204081</v>
      </c>
      <c r="H14" s="2">
        <v>678.2</v>
      </c>
      <c r="I14" s="2">
        <v>615.3839999999999</v>
      </c>
      <c r="J14" s="2">
        <v>712.8</v>
      </c>
      <c r="K14" s="2">
        <v>650.46064494941197</v>
      </c>
      <c r="L14" s="2">
        <v>27910.400000000001</v>
      </c>
      <c r="M14" s="2">
        <v>637.20000000000005</v>
      </c>
      <c r="N14" s="2">
        <v>810</v>
      </c>
      <c r="O14" s="2">
        <v>680.62826832827238</v>
      </c>
      <c r="P14" s="2">
        <v>47621.9</v>
      </c>
      <c r="Q14" s="2">
        <v>777.6</v>
      </c>
      <c r="R14" s="2">
        <v>928.8</v>
      </c>
      <c r="S14" s="2">
        <v>871.41286956521742</v>
      </c>
      <c r="T14" s="2">
        <v>1990</v>
      </c>
    </row>
    <row r="15" spans="1:20" x14ac:dyDescent="0.15">
      <c r="A15" s="7"/>
      <c r="B15" s="28"/>
      <c r="C15" s="44">
        <v>41883</v>
      </c>
      <c r="D15" s="26"/>
      <c r="E15" s="2">
        <v>1015.2</v>
      </c>
      <c r="F15" s="2">
        <v>1036.8</v>
      </c>
      <c r="G15" s="2">
        <v>1031.5</v>
      </c>
      <c r="H15" s="2">
        <v>1107</v>
      </c>
      <c r="I15" s="2">
        <v>604.79999999999995</v>
      </c>
      <c r="J15" s="2">
        <v>723.6</v>
      </c>
      <c r="K15" s="2">
        <v>638.20000000000005</v>
      </c>
      <c r="L15" s="2">
        <v>26915</v>
      </c>
      <c r="M15" s="2">
        <v>658.8</v>
      </c>
      <c r="N15" s="2">
        <v>777.6</v>
      </c>
      <c r="O15" s="2">
        <v>690.9</v>
      </c>
      <c r="P15" s="2">
        <v>49424</v>
      </c>
      <c r="Q15" s="2">
        <v>788.4</v>
      </c>
      <c r="R15" s="2">
        <v>918</v>
      </c>
      <c r="S15" s="2">
        <v>858.1</v>
      </c>
      <c r="T15" s="2">
        <v>3115</v>
      </c>
    </row>
    <row r="16" spans="1:20" x14ac:dyDescent="0.15">
      <c r="A16" s="7"/>
      <c r="B16" s="28"/>
      <c r="C16" s="44">
        <v>41913</v>
      </c>
      <c r="D16" s="26"/>
      <c r="E16" s="2">
        <v>972</v>
      </c>
      <c r="F16" s="2">
        <v>1026</v>
      </c>
      <c r="G16" s="2">
        <v>994.6</v>
      </c>
      <c r="H16" s="2">
        <v>424</v>
      </c>
      <c r="I16" s="2">
        <v>604.79999999999995</v>
      </c>
      <c r="J16" s="2">
        <v>702</v>
      </c>
      <c r="K16" s="2">
        <v>636.29999999999995</v>
      </c>
      <c r="L16" s="2">
        <v>39830</v>
      </c>
      <c r="M16" s="2">
        <v>648</v>
      </c>
      <c r="N16" s="2">
        <v>781.9</v>
      </c>
      <c r="O16" s="2">
        <v>689.4</v>
      </c>
      <c r="P16" s="2">
        <v>56048</v>
      </c>
      <c r="Q16" s="2">
        <v>788.4</v>
      </c>
      <c r="R16" s="2">
        <v>918</v>
      </c>
      <c r="S16" s="2">
        <v>846.4</v>
      </c>
      <c r="T16" s="2">
        <v>1705</v>
      </c>
    </row>
    <row r="17" spans="1:20" x14ac:dyDescent="0.15">
      <c r="A17" s="7"/>
      <c r="B17" s="28"/>
      <c r="C17" s="44">
        <v>41944</v>
      </c>
      <c r="D17" s="26"/>
      <c r="E17" s="2">
        <v>1026</v>
      </c>
      <c r="F17" s="2">
        <v>1026</v>
      </c>
      <c r="G17" s="2">
        <v>1026</v>
      </c>
      <c r="H17" s="2">
        <v>705</v>
      </c>
      <c r="I17" s="2">
        <v>594</v>
      </c>
      <c r="J17" s="2">
        <v>723.6</v>
      </c>
      <c r="K17" s="2">
        <v>642.9</v>
      </c>
      <c r="L17" s="2">
        <v>37928</v>
      </c>
      <c r="M17" s="2">
        <v>637.20000000000005</v>
      </c>
      <c r="N17" s="2">
        <v>756</v>
      </c>
      <c r="O17" s="2">
        <v>674.4</v>
      </c>
      <c r="P17" s="2">
        <v>41653</v>
      </c>
      <c r="Q17" s="2">
        <v>756</v>
      </c>
      <c r="R17" s="2">
        <v>921.2</v>
      </c>
      <c r="S17" s="2">
        <v>846.3</v>
      </c>
      <c r="T17" s="2">
        <v>1220</v>
      </c>
    </row>
    <row r="18" spans="1:20" x14ac:dyDescent="0.15">
      <c r="A18" s="7"/>
      <c r="B18" s="28"/>
      <c r="C18" s="44">
        <v>41974</v>
      </c>
      <c r="D18" s="26"/>
      <c r="E18" s="2">
        <v>810</v>
      </c>
      <c r="F18" s="2">
        <v>864</v>
      </c>
      <c r="G18" s="2">
        <v>815.4</v>
      </c>
      <c r="H18" s="2">
        <v>1660.3</v>
      </c>
      <c r="I18" s="2">
        <v>604.79999999999995</v>
      </c>
      <c r="J18" s="2">
        <v>702</v>
      </c>
      <c r="K18" s="2">
        <v>645.79999999999995</v>
      </c>
      <c r="L18" s="2">
        <v>41308</v>
      </c>
      <c r="M18" s="2">
        <v>632.9</v>
      </c>
      <c r="N18" s="2">
        <v>756</v>
      </c>
      <c r="O18" s="2">
        <v>666.1</v>
      </c>
      <c r="P18" s="2">
        <v>63871.1</v>
      </c>
      <c r="Q18" s="2">
        <v>820.8</v>
      </c>
      <c r="R18" s="2">
        <v>918</v>
      </c>
      <c r="S18" s="2">
        <v>842.1</v>
      </c>
      <c r="T18" s="2">
        <v>2345</v>
      </c>
    </row>
    <row r="19" spans="1:20" x14ac:dyDescent="0.15">
      <c r="A19" s="7"/>
      <c r="B19" s="28" t="s">
        <v>472</v>
      </c>
      <c r="C19" s="44">
        <v>42005</v>
      </c>
      <c r="D19" s="26" t="s">
        <v>52</v>
      </c>
      <c r="E19" s="2">
        <v>842.4</v>
      </c>
      <c r="F19" s="2">
        <v>864</v>
      </c>
      <c r="G19" s="2">
        <v>844.3</v>
      </c>
      <c r="H19" s="2">
        <v>1748.8</v>
      </c>
      <c r="I19" s="2">
        <v>594</v>
      </c>
      <c r="J19" s="2">
        <v>691.2</v>
      </c>
      <c r="K19" s="2">
        <v>642.1</v>
      </c>
      <c r="L19" s="2">
        <v>23280.7</v>
      </c>
      <c r="M19" s="2">
        <v>642.6</v>
      </c>
      <c r="N19" s="2">
        <v>734.4</v>
      </c>
      <c r="O19" s="2">
        <v>681.1</v>
      </c>
      <c r="P19" s="2">
        <v>27554.2</v>
      </c>
      <c r="Q19" s="2">
        <v>788.4</v>
      </c>
      <c r="R19" s="2">
        <v>961.2</v>
      </c>
      <c r="S19" s="2">
        <v>860.3</v>
      </c>
      <c r="T19" s="2">
        <v>865</v>
      </c>
    </row>
    <row r="20" spans="1:20" x14ac:dyDescent="0.15">
      <c r="A20" s="7"/>
      <c r="B20" s="28"/>
      <c r="C20" s="44">
        <v>42036</v>
      </c>
      <c r="D20" s="26"/>
      <c r="E20" s="2">
        <v>864</v>
      </c>
      <c r="F20" s="2">
        <v>918</v>
      </c>
      <c r="G20" s="2">
        <v>879.6</v>
      </c>
      <c r="H20" s="2">
        <v>680</v>
      </c>
      <c r="I20" s="2">
        <v>615.6</v>
      </c>
      <c r="J20" s="2">
        <v>723.6</v>
      </c>
      <c r="K20" s="2">
        <v>661.1</v>
      </c>
      <c r="L20" s="2">
        <v>19298</v>
      </c>
      <c r="M20" s="2">
        <v>669.6</v>
      </c>
      <c r="N20" s="2">
        <v>785.2</v>
      </c>
      <c r="O20" s="2">
        <v>693.7</v>
      </c>
      <c r="P20" s="2">
        <v>36830</v>
      </c>
      <c r="Q20" s="2">
        <v>880.2</v>
      </c>
      <c r="R20" s="2">
        <v>927.7</v>
      </c>
      <c r="S20" s="2">
        <v>903.9</v>
      </c>
      <c r="T20" s="2">
        <v>1370</v>
      </c>
    </row>
    <row r="21" spans="1:20" x14ac:dyDescent="0.15">
      <c r="A21" s="7"/>
      <c r="B21" s="28"/>
      <c r="C21" s="44">
        <v>42064</v>
      </c>
      <c r="D21" s="26"/>
      <c r="E21" s="2">
        <v>864</v>
      </c>
      <c r="F21" s="2">
        <v>918</v>
      </c>
      <c r="G21" s="2">
        <v>883.5</v>
      </c>
      <c r="H21" s="2">
        <v>1467</v>
      </c>
      <c r="I21" s="2">
        <v>615.6</v>
      </c>
      <c r="J21" s="2">
        <v>734.4</v>
      </c>
      <c r="K21" s="2">
        <v>664.7</v>
      </c>
      <c r="L21" s="2">
        <v>36658</v>
      </c>
      <c r="M21" s="2">
        <v>626.4</v>
      </c>
      <c r="N21" s="2">
        <v>777.6</v>
      </c>
      <c r="O21" s="2">
        <v>683.9</v>
      </c>
      <c r="P21" s="2">
        <v>133837</v>
      </c>
      <c r="Q21" s="2">
        <v>810</v>
      </c>
      <c r="R21" s="2">
        <v>936.4</v>
      </c>
      <c r="S21" s="2">
        <v>894.6</v>
      </c>
      <c r="T21" s="2">
        <v>3170</v>
      </c>
    </row>
    <row r="22" spans="1:20" x14ac:dyDescent="0.15">
      <c r="A22" s="7"/>
      <c r="B22" s="28"/>
      <c r="C22" s="44">
        <v>42095</v>
      </c>
      <c r="D22" s="26"/>
      <c r="E22" s="2">
        <v>734.4</v>
      </c>
      <c r="F22" s="2">
        <v>885.6</v>
      </c>
      <c r="G22" s="2">
        <v>846.8</v>
      </c>
      <c r="H22" s="2">
        <v>1782</v>
      </c>
      <c r="I22" s="2">
        <v>626.4</v>
      </c>
      <c r="J22" s="2">
        <v>702</v>
      </c>
      <c r="K22" s="2">
        <v>650.79999999999995</v>
      </c>
      <c r="L22" s="2">
        <v>19922</v>
      </c>
      <c r="M22" s="2">
        <v>615.6</v>
      </c>
      <c r="N22" s="2">
        <v>756</v>
      </c>
      <c r="O22" s="2">
        <v>652.9</v>
      </c>
      <c r="P22" s="2">
        <v>65756</v>
      </c>
      <c r="Q22" s="2">
        <v>788.4</v>
      </c>
      <c r="R22" s="2">
        <v>918</v>
      </c>
      <c r="S22" s="2">
        <v>846.8</v>
      </c>
      <c r="T22" s="2">
        <v>2225</v>
      </c>
    </row>
    <row r="23" spans="1:20" x14ac:dyDescent="0.15">
      <c r="A23" s="7"/>
      <c r="B23" s="28"/>
      <c r="C23" s="44">
        <v>42125</v>
      </c>
      <c r="D23" s="26"/>
      <c r="E23" s="2">
        <v>864</v>
      </c>
      <c r="F23" s="2">
        <v>864</v>
      </c>
      <c r="G23" s="2">
        <v>864</v>
      </c>
      <c r="H23" s="2">
        <v>119</v>
      </c>
      <c r="I23" s="2">
        <v>637.20000000000005</v>
      </c>
      <c r="J23" s="2">
        <v>691.2</v>
      </c>
      <c r="K23" s="2">
        <v>658.7</v>
      </c>
      <c r="L23" s="2">
        <v>9616</v>
      </c>
      <c r="M23" s="2">
        <v>611.29999999999995</v>
      </c>
      <c r="N23" s="2">
        <v>702</v>
      </c>
      <c r="O23" s="2">
        <v>649.20000000000005</v>
      </c>
      <c r="P23" s="2">
        <v>48396</v>
      </c>
      <c r="Q23" s="2">
        <v>777.6</v>
      </c>
      <c r="R23" s="2">
        <v>918</v>
      </c>
      <c r="S23" s="2">
        <v>830.1</v>
      </c>
      <c r="T23" s="2">
        <v>1420</v>
      </c>
    </row>
    <row r="24" spans="1:20" x14ac:dyDescent="0.15">
      <c r="A24" s="7"/>
      <c r="B24" s="27"/>
      <c r="C24" s="50">
        <v>42156</v>
      </c>
      <c r="D24" s="29"/>
      <c r="E24" s="1">
        <v>810</v>
      </c>
      <c r="F24" s="1">
        <v>896.4</v>
      </c>
      <c r="G24" s="1">
        <v>856.3</v>
      </c>
      <c r="H24" s="1">
        <v>93</v>
      </c>
      <c r="I24" s="1">
        <v>637.20000000000005</v>
      </c>
      <c r="J24" s="1">
        <v>734.4</v>
      </c>
      <c r="K24" s="1">
        <v>652.6</v>
      </c>
      <c r="L24" s="1">
        <v>14965</v>
      </c>
      <c r="M24" s="1">
        <v>615.6</v>
      </c>
      <c r="N24" s="1">
        <v>756</v>
      </c>
      <c r="O24" s="1">
        <v>661</v>
      </c>
      <c r="P24" s="1">
        <v>44225</v>
      </c>
      <c r="Q24" s="1">
        <v>756</v>
      </c>
      <c r="R24" s="1">
        <v>924.5</v>
      </c>
      <c r="S24" s="1">
        <v>807.9</v>
      </c>
      <c r="T24" s="1">
        <v>1975</v>
      </c>
    </row>
    <row r="25" spans="1:20" x14ac:dyDescent="0.15">
      <c r="A25" s="7"/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496</v>
      </c>
      <c r="C26" s="21"/>
      <c r="D26" s="24"/>
      <c r="E26" s="2">
        <v>864</v>
      </c>
      <c r="F26" s="2">
        <v>864</v>
      </c>
      <c r="G26" s="2">
        <v>864</v>
      </c>
      <c r="H26" s="2">
        <v>51</v>
      </c>
      <c r="I26" s="2">
        <v>637.20000000000005</v>
      </c>
      <c r="J26" s="2">
        <v>734.4</v>
      </c>
      <c r="K26" s="2">
        <v>668.5</v>
      </c>
      <c r="L26" s="2">
        <v>3284</v>
      </c>
      <c r="M26" s="2">
        <v>615.6</v>
      </c>
      <c r="N26" s="2">
        <v>756</v>
      </c>
      <c r="O26" s="2">
        <v>658.8</v>
      </c>
      <c r="P26" s="2">
        <v>30794</v>
      </c>
      <c r="Q26" s="2">
        <v>756</v>
      </c>
      <c r="R26" s="2">
        <v>924.5</v>
      </c>
      <c r="S26" s="2">
        <v>810</v>
      </c>
      <c r="T26" s="2">
        <v>1330</v>
      </c>
    </row>
    <row r="27" spans="1:20" x14ac:dyDescent="0.15">
      <c r="A27" s="7"/>
      <c r="B27" s="31" t="s">
        <v>497</v>
      </c>
      <c r="C27" s="21"/>
      <c r="D27" s="24"/>
      <c r="E27" s="2">
        <v>810</v>
      </c>
      <c r="F27" s="2">
        <v>896.4</v>
      </c>
      <c r="G27" s="2">
        <v>846.7</v>
      </c>
      <c r="H27" s="2">
        <v>42</v>
      </c>
      <c r="I27" s="2">
        <v>637.20000000000005</v>
      </c>
      <c r="J27" s="2">
        <v>734.4</v>
      </c>
      <c r="K27" s="2">
        <v>648</v>
      </c>
      <c r="L27" s="2">
        <v>11681</v>
      </c>
      <c r="M27" s="2">
        <v>626.4</v>
      </c>
      <c r="N27" s="2">
        <v>756</v>
      </c>
      <c r="O27" s="2">
        <v>663.1</v>
      </c>
      <c r="P27" s="2">
        <v>13431</v>
      </c>
      <c r="Q27" s="2">
        <v>757.1</v>
      </c>
      <c r="R27" s="2">
        <v>854.3</v>
      </c>
      <c r="S27" s="2">
        <v>802.4</v>
      </c>
      <c r="T27" s="2">
        <v>645</v>
      </c>
    </row>
    <row r="28" spans="1:20" x14ac:dyDescent="0.15">
      <c r="A28" s="7"/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2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151" customWidth="1"/>
    <col min="2" max="2" width="4.875" style="151" customWidth="1"/>
    <col min="3" max="4" width="3.875" style="151" customWidth="1"/>
    <col min="5" max="7" width="6.375" style="151" customWidth="1"/>
    <col min="8" max="8" width="8.375" style="151" customWidth="1"/>
    <col min="9" max="11" width="6.375" style="151" customWidth="1"/>
    <col min="12" max="12" width="8.375" style="151" customWidth="1"/>
    <col min="13" max="15" width="6.375" style="151" customWidth="1"/>
    <col min="16" max="16" width="8.375" style="151" customWidth="1"/>
    <col min="17" max="19" width="6.375" style="151" customWidth="1"/>
    <col min="20" max="20" width="8.375" style="151" customWidth="1"/>
    <col min="21" max="23" width="6.375" style="151" customWidth="1"/>
    <col min="24" max="24" width="8.375" style="151" customWidth="1"/>
    <col min="25" max="16384" width="7.5" style="151"/>
  </cols>
  <sheetData>
    <row r="1" spans="2:24" ht="15" customHeight="1" x14ac:dyDescent="0.15">
      <c r="B1" s="319" t="s">
        <v>140</v>
      </c>
      <c r="C1" s="80"/>
      <c r="D1" s="80"/>
      <c r="E1" s="80"/>
      <c r="F1" s="80"/>
      <c r="G1" s="80"/>
      <c r="H1" s="80"/>
    </row>
    <row r="2" spans="2:24" ht="12" customHeight="1" x14ac:dyDescent="0.15">
      <c r="B2" s="151" t="s">
        <v>62</v>
      </c>
    </row>
    <row r="3" spans="2:24" ht="12" customHeight="1" x14ac:dyDescent="0.15">
      <c r="B3" s="151" t="s">
        <v>141</v>
      </c>
      <c r="X3" s="277"/>
    </row>
    <row r="4" spans="2:24" ht="12" customHeight="1" x14ac:dyDescent="0.15">
      <c r="X4" s="277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24" ht="13.5" customHeight="1" x14ac:dyDescent="0.15"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9">
        <v>40179</v>
      </c>
      <c r="D9" s="26" t="s">
        <v>1</v>
      </c>
      <c r="E9" s="12">
        <v>2100</v>
      </c>
      <c r="F9" s="12">
        <v>3885</v>
      </c>
      <c r="G9" s="132">
        <v>2830</v>
      </c>
      <c r="H9" s="12">
        <v>187560</v>
      </c>
      <c r="I9" s="12">
        <v>1869</v>
      </c>
      <c r="J9" s="12">
        <v>2940</v>
      </c>
      <c r="K9" s="132">
        <v>2413</v>
      </c>
      <c r="L9" s="12">
        <v>227953</v>
      </c>
      <c r="M9" s="12">
        <v>1365</v>
      </c>
      <c r="N9" s="12">
        <v>2056</v>
      </c>
      <c r="O9" s="132">
        <v>1707</v>
      </c>
      <c r="P9" s="12">
        <v>150204</v>
      </c>
      <c r="Q9" s="12">
        <v>4725</v>
      </c>
      <c r="R9" s="12">
        <v>6510</v>
      </c>
      <c r="S9" s="132">
        <v>5678</v>
      </c>
      <c r="T9" s="12">
        <v>52831</v>
      </c>
      <c r="U9" s="12">
        <v>3885</v>
      </c>
      <c r="V9" s="12">
        <v>5565</v>
      </c>
      <c r="W9" s="132">
        <v>4621</v>
      </c>
      <c r="X9" s="12">
        <v>105802</v>
      </c>
    </row>
    <row r="10" spans="2:24" ht="13.5" customHeight="1" x14ac:dyDescent="0.15">
      <c r="B10" s="28"/>
      <c r="C10" s="49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8"/>
      <c r="C11" s="49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8"/>
      <c r="C12" s="49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7"/>
      <c r="C13" s="47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8" t="s">
        <v>72</v>
      </c>
      <c r="C14" s="44">
        <v>41791</v>
      </c>
      <c r="D14" s="26" t="s">
        <v>52</v>
      </c>
      <c r="E14" s="12">
        <v>2700</v>
      </c>
      <c r="F14" s="12">
        <v>3456</v>
      </c>
      <c r="G14" s="12">
        <v>2958.9251515736628</v>
      </c>
      <c r="H14" s="12">
        <v>7196.9</v>
      </c>
      <c r="I14" s="12">
        <v>2268</v>
      </c>
      <c r="J14" s="12">
        <v>3240</v>
      </c>
      <c r="K14" s="12">
        <v>2726.0930908301207</v>
      </c>
      <c r="L14" s="12">
        <v>12826.9</v>
      </c>
      <c r="M14" s="12">
        <v>1728</v>
      </c>
      <c r="N14" s="12">
        <v>2700</v>
      </c>
      <c r="O14" s="12">
        <v>2236.4247895136527</v>
      </c>
      <c r="P14" s="12">
        <v>11672</v>
      </c>
      <c r="Q14" s="12">
        <v>6588</v>
      </c>
      <c r="R14" s="12">
        <v>8640</v>
      </c>
      <c r="S14" s="12">
        <v>7555.7064979873494</v>
      </c>
      <c r="T14" s="12">
        <v>3988.7</v>
      </c>
      <c r="U14" s="12">
        <v>4536</v>
      </c>
      <c r="V14" s="12">
        <v>6264</v>
      </c>
      <c r="W14" s="12">
        <v>5184.1558430746818</v>
      </c>
      <c r="X14" s="12">
        <v>4823.1000000000004</v>
      </c>
    </row>
    <row r="15" spans="2:24" ht="13.5" customHeight="1" x14ac:dyDescent="0.15">
      <c r="B15" s="28"/>
      <c r="C15" s="44">
        <v>41821</v>
      </c>
      <c r="D15" s="26"/>
      <c r="E15" s="12">
        <v>2484</v>
      </c>
      <c r="F15" s="12">
        <v>3240</v>
      </c>
      <c r="G15" s="12">
        <v>2874.9417567567566</v>
      </c>
      <c r="H15" s="12">
        <v>8996.3000000000011</v>
      </c>
      <c r="I15" s="12">
        <v>2268</v>
      </c>
      <c r="J15" s="12">
        <v>3078</v>
      </c>
      <c r="K15" s="12">
        <v>2732.7226336770668</v>
      </c>
      <c r="L15" s="12">
        <v>15727.1</v>
      </c>
      <c r="M15" s="12">
        <v>1728</v>
      </c>
      <c r="N15" s="12">
        <v>2700</v>
      </c>
      <c r="O15" s="12">
        <v>2332.0610620199855</v>
      </c>
      <c r="P15" s="12">
        <v>13987.000000000002</v>
      </c>
      <c r="Q15" s="12">
        <v>7020</v>
      </c>
      <c r="R15" s="12">
        <v>8640</v>
      </c>
      <c r="S15" s="12">
        <v>7553.7250372578237</v>
      </c>
      <c r="T15" s="12">
        <v>5611.7</v>
      </c>
      <c r="U15" s="12">
        <v>4536</v>
      </c>
      <c r="V15" s="12">
        <v>5994</v>
      </c>
      <c r="W15" s="12">
        <v>5395.7510849831415</v>
      </c>
      <c r="X15" s="12">
        <v>4532.8</v>
      </c>
    </row>
    <row r="16" spans="2:24" ht="13.5" customHeight="1" x14ac:dyDescent="0.15">
      <c r="B16" s="28"/>
      <c r="C16" s="44">
        <v>41852</v>
      </c>
      <c r="D16" s="26"/>
      <c r="E16" s="12">
        <v>2548.8000000000002</v>
      </c>
      <c r="F16" s="12">
        <v>3456</v>
      </c>
      <c r="G16" s="12">
        <v>2861.5792501413048</v>
      </c>
      <c r="H16" s="12">
        <v>11264.7</v>
      </c>
      <c r="I16" s="12">
        <v>2160</v>
      </c>
      <c r="J16" s="12">
        <v>3132</v>
      </c>
      <c r="K16" s="12">
        <v>2730.3141296394674</v>
      </c>
      <c r="L16" s="12">
        <v>15228.900000000001</v>
      </c>
      <c r="M16" s="12">
        <v>1836</v>
      </c>
      <c r="N16" s="12">
        <v>2700</v>
      </c>
      <c r="O16" s="12">
        <v>2261.7784281486356</v>
      </c>
      <c r="P16" s="12">
        <v>12489.8</v>
      </c>
      <c r="Q16" s="12">
        <v>6912</v>
      </c>
      <c r="R16" s="12">
        <v>8640</v>
      </c>
      <c r="S16" s="12">
        <v>7583.4686485056855</v>
      </c>
      <c r="T16" s="12">
        <v>4315</v>
      </c>
      <c r="U16" s="12">
        <v>4742.9280000000008</v>
      </c>
      <c r="V16" s="12">
        <v>5744.1959999999999</v>
      </c>
      <c r="W16" s="12">
        <v>5242.2705970335282</v>
      </c>
      <c r="X16" s="12">
        <v>4906.2</v>
      </c>
    </row>
    <row r="17" spans="2:24" ht="13.5" customHeight="1" x14ac:dyDescent="0.15">
      <c r="B17" s="28"/>
      <c r="C17" s="44">
        <v>41883</v>
      </c>
      <c r="D17" s="26"/>
      <c r="E17" s="12">
        <v>2808</v>
      </c>
      <c r="F17" s="12">
        <v>3456</v>
      </c>
      <c r="G17" s="12">
        <v>3018.3</v>
      </c>
      <c r="H17" s="12">
        <v>7479</v>
      </c>
      <c r="I17" s="12">
        <v>2268</v>
      </c>
      <c r="J17" s="12">
        <v>3132</v>
      </c>
      <c r="K17" s="12">
        <v>2767.3</v>
      </c>
      <c r="L17" s="12">
        <v>15610</v>
      </c>
      <c r="M17" s="12">
        <v>1620</v>
      </c>
      <c r="N17" s="12">
        <v>2700</v>
      </c>
      <c r="O17" s="12">
        <v>2205.6999999999998</v>
      </c>
      <c r="P17" s="12">
        <v>9255</v>
      </c>
      <c r="Q17" s="12">
        <v>6836.4</v>
      </c>
      <c r="R17" s="12">
        <v>8640</v>
      </c>
      <c r="S17" s="12">
        <v>7510.2</v>
      </c>
      <c r="T17" s="12">
        <v>3649</v>
      </c>
      <c r="U17" s="12">
        <v>4752</v>
      </c>
      <c r="V17" s="12">
        <v>5562</v>
      </c>
      <c r="W17" s="12">
        <v>5106.6000000000004</v>
      </c>
      <c r="X17" s="12">
        <v>2975</v>
      </c>
    </row>
    <row r="18" spans="2:24" ht="13.5" customHeight="1" x14ac:dyDescent="0.15">
      <c r="B18" s="28"/>
      <c r="C18" s="44">
        <v>41913</v>
      </c>
      <c r="D18" s="26"/>
      <c r="E18" s="12">
        <v>3024</v>
      </c>
      <c r="F18" s="12">
        <v>4320</v>
      </c>
      <c r="G18" s="12">
        <v>3547.7</v>
      </c>
      <c r="H18" s="12">
        <v>12275</v>
      </c>
      <c r="I18" s="12">
        <v>2646</v>
      </c>
      <c r="J18" s="12">
        <v>3618</v>
      </c>
      <c r="K18" s="12">
        <v>2927.2</v>
      </c>
      <c r="L18" s="12">
        <v>20604</v>
      </c>
      <c r="M18" s="12">
        <v>1620</v>
      </c>
      <c r="N18" s="12">
        <v>2808</v>
      </c>
      <c r="O18" s="12">
        <v>2359.8000000000002</v>
      </c>
      <c r="P18" s="12">
        <v>11820</v>
      </c>
      <c r="Q18" s="12">
        <v>6804</v>
      </c>
      <c r="R18" s="12">
        <v>8964</v>
      </c>
      <c r="S18" s="12">
        <v>7565.2</v>
      </c>
      <c r="T18" s="12">
        <v>5166</v>
      </c>
      <c r="U18" s="12">
        <v>4860</v>
      </c>
      <c r="V18" s="12">
        <v>5637.6</v>
      </c>
      <c r="W18" s="12">
        <v>5270.2</v>
      </c>
      <c r="X18" s="12">
        <v>5682</v>
      </c>
    </row>
    <row r="19" spans="2:24" ht="13.5" customHeight="1" x14ac:dyDescent="0.15">
      <c r="B19" s="28"/>
      <c r="C19" s="44">
        <v>41944</v>
      </c>
      <c r="D19" s="26"/>
      <c r="E19" s="12">
        <v>3240</v>
      </c>
      <c r="F19" s="12">
        <v>4320</v>
      </c>
      <c r="G19" s="12">
        <v>3767</v>
      </c>
      <c r="H19" s="12">
        <v>13320</v>
      </c>
      <c r="I19" s="12">
        <v>2700</v>
      </c>
      <c r="J19" s="12">
        <v>3564</v>
      </c>
      <c r="K19" s="12">
        <v>3101.1</v>
      </c>
      <c r="L19" s="12">
        <v>15968</v>
      </c>
      <c r="M19" s="12">
        <v>1620</v>
      </c>
      <c r="N19" s="12">
        <v>2808</v>
      </c>
      <c r="O19" s="12">
        <v>2318.8000000000002</v>
      </c>
      <c r="P19" s="12">
        <v>9560</v>
      </c>
      <c r="Q19" s="12">
        <v>7020</v>
      </c>
      <c r="R19" s="12">
        <v>8640</v>
      </c>
      <c r="S19" s="12">
        <v>7767.4</v>
      </c>
      <c r="T19" s="12">
        <v>4149</v>
      </c>
      <c r="U19" s="12">
        <v>4968</v>
      </c>
      <c r="V19" s="12">
        <v>6156</v>
      </c>
      <c r="W19" s="12">
        <v>5378.2</v>
      </c>
      <c r="X19" s="12">
        <v>6725</v>
      </c>
    </row>
    <row r="20" spans="2:24" ht="13.5" customHeight="1" x14ac:dyDescent="0.15">
      <c r="B20" s="28"/>
      <c r="C20" s="44">
        <v>41974</v>
      </c>
      <c r="D20" s="26"/>
      <c r="E20" s="12">
        <v>3456</v>
      </c>
      <c r="F20" s="12">
        <v>4212</v>
      </c>
      <c r="G20" s="12">
        <v>3900.7</v>
      </c>
      <c r="H20" s="12">
        <v>17284</v>
      </c>
      <c r="I20" s="12">
        <v>2916</v>
      </c>
      <c r="J20" s="12">
        <v>3726</v>
      </c>
      <c r="K20" s="12">
        <v>3397.3</v>
      </c>
      <c r="L20" s="12">
        <v>20647</v>
      </c>
      <c r="M20" s="12">
        <v>1620</v>
      </c>
      <c r="N20" s="12">
        <v>2808</v>
      </c>
      <c r="O20" s="12">
        <v>2200.8000000000002</v>
      </c>
      <c r="P20" s="12">
        <v>11233</v>
      </c>
      <c r="Q20" s="12">
        <v>7344</v>
      </c>
      <c r="R20" s="12">
        <v>8964</v>
      </c>
      <c r="S20" s="12">
        <v>7957.2</v>
      </c>
      <c r="T20" s="12">
        <v>6456</v>
      </c>
      <c r="U20" s="12">
        <v>5184</v>
      </c>
      <c r="V20" s="12">
        <v>6480</v>
      </c>
      <c r="W20" s="12">
        <v>5544.2</v>
      </c>
      <c r="X20" s="12">
        <v>7410</v>
      </c>
    </row>
    <row r="21" spans="2:24" ht="13.5" customHeight="1" x14ac:dyDescent="0.15">
      <c r="B21" s="28" t="s">
        <v>472</v>
      </c>
      <c r="C21" s="44">
        <v>42005</v>
      </c>
      <c r="D21" s="26" t="s">
        <v>52</v>
      </c>
      <c r="E21" s="12">
        <v>3456</v>
      </c>
      <c r="F21" s="12">
        <v>4104</v>
      </c>
      <c r="G21" s="12">
        <v>3853.8</v>
      </c>
      <c r="H21" s="12">
        <v>16766.2</v>
      </c>
      <c r="I21" s="12">
        <v>3132</v>
      </c>
      <c r="J21" s="12">
        <v>3672</v>
      </c>
      <c r="K21" s="12">
        <v>3399.9</v>
      </c>
      <c r="L21" s="12">
        <v>20178.099999999999</v>
      </c>
      <c r="M21" s="12">
        <v>1620</v>
      </c>
      <c r="N21" s="12">
        <v>2808</v>
      </c>
      <c r="O21" s="12">
        <v>2306.6999999999998</v>
      </c>
      <c r="P21" s="12">
        <v>10945</v>
      </c>
      <c r="Q21" s="12">
        <v>7344</v>
      </c>
      <c r="R21" s="12">
        <v>8964</v>
      </c>
      <c r="S21" s="12">
        <v>7809.4</v>
      </c>
      <c r="T21" s="12">
        <v>4100.2</v>
      </c>
      <c r="U21" s="12">
        <v>5123.5</v>
      </c>
      <c r="V21" s="12">
        <v>6480</v>
      </c>
      <c r="W21" s="12">
        <v>5649.9</v>
      </c>
      <c r="X21" s="12">
        <v>5718.5</v>
      </c>
    </row>
    <row r="22" spans="2:24" ht="13.5" customHeight="1" x14ac:dyDescent="0.15">
      <c r="B22" s="28"/>
      <c r="C22" s="44">
        <v>42036</v>
      </c>
      <c r="D22" s="26"/>
      <c r="E22" s="12">
        <v>3240</v>
      </c>
      <c r="F22" s="12">
        <v>4104</v>
      </c>
      <c r="G22" s="12">
        <v>3723.7</v>
      </c>
      <c r="H22" s="12">
        <v>9174</v>
      </c>
      <c r="I22" s="12">
        <v>3078</v>
      </c>
      <c r="J22" s="12">
        <v>3811.3</v>
      </c>
      <c r="K22" s="12">
        <v>3420.9</v>
      </c>
      <c r="L22" s="12">
        <v>10463</v>
      </c>
      <c r="M22" s="12">
        <v>1728</v>
      </c>
      <c r="N22" s="12">
        <v>2862</v>
      </c>
      <c r="O22" s="12">
        <v>2357.3000000000002</v>
      </c>
      <c r="P22" s="12">
        <v>9231</v>
      </c>
      <c r="Q22" s="12">
        <v>7344</v>
      </c>
      <c r="R22" s="12">
        <v>9180</v>
      </c>
      <c r="S22" s="12">
        <v>8025.7</v>
      </c>
      <c r="T22" s="12">
        <v>3288</v>
      </c>
      <c r="U22" s="12">
        <v>5076</v>
      </c>
      <c r="V22" s="12">
        <v>6696</v>
      </c>
      <c r="W22" s="12">
        <v>5733.4</v>
      </c>
      <c r="X22" s="12">
        <v>5893</v>
      </c>
    </row>
    <row r="23" spans="2:24" ht="13.5" customHeight="1" x14ac:dyDescent="0.15">
      <c r="B23" s="28"/>
      <c r="C23" s="44">
        <v>42064</v>
      </c>
      <c r="D23" s="26"/>
      <c r="E23" s="12">
        <v>3240</v>
      </c>
      <c r="F23" s="12">
        <v>3812.4</v>
      </c>
      <c r="G23" s="12">
        <v>3453.5</v>
      </c>
      <c r="H23" s="12">
        <v>9553</v>
      </c>
      <c r="I23" s="12">
        <v>3024</v>
      </c>
      <c r="J23" s="12">
        <v>3780</v>
      </c>
      <c r="K23" s="12">
        <v>3355.7</v>
      </c>
      <c r="L23" s="12">
        <v>10357</v>
      </c>
      <c r="M23" s="12">
        <v>1944</v>
      </c>
      <c r="N23" s="12">
        <v>2916</v>
      </c>
      <c r="O23" s="12">
        <v>2499</v>
      </c>
      <c r="P23" s="12">
        <v>5803</v>
      </c>
      <c r="Q23" s="12">
        <v>7344</v>
      </c>
      <c r="R23" s="12">
        <v>9180</v>
      </c>
      <c r="S23" s="12">
        <v>8030.5</v>
      </c>
      <c r="T23" s="12">
        <v>3651</v>
      </c>
      <c r="U23" s="12">
        <v>5076</v>
      </c>
      <c r="V23" s="12">
        <v>6696</v>
      </c>
      <c r="W23" s="12">
        <v>5588.3</v>
      </c>
      <c r="X23" s="12">
        <v>5922</v>
      </c>
    </row>
    <row r="24" spans="2:24" ht="13.5" customHeight="1" x14ac:dyDescent="0.15">
      <c r="B24" s="28"/>
      <c r="C24" s="44">
        <v>42095</v>
      </c>
      <c r="D24" s="26"/>
      <c r="E24" s="12">
        <v>3132</v>
      </c>
      <c r="F24" s="12">
        <v>4320</v>
      </c>
      <c r="G24" s="12">
        <v>3546.9</v>
      </c>
      <c r="H24" s="12">
        <v>12166.3</v>
      </c>
      <c r="I24" s="12">
        <v>3024</v>
      </c>
      <c r="J24" s="12">
        <v>4158</v>
      </c>
      <c r="K24" s="12">
        <v>3407.7</v>
      </c>
      <c r="L24" s="12">
        <v>12313.6</v>
      </c>
      <c r="M24" s="12">
        <v>1782</v>
      </c>
      <c r="N24" s="12">
        <v>2970</v>
      </c>
      <c r="O24" s="12">
        <v>2511.9</v>
      </c>
      <c r="P24" s="12">
        <v>8791.2000000000007</v>
      </c>
      <c r="Q24" s="12">
        <v>7344</v>
      </c>
      <c r="R24" s="12">
        <v>9180</v>
      </c>
      <c r="S24" s="12">
        <v>8166.8</v>
      </c>
      <c r="T24" s="12">
        <v>4164.3999999999996</v>
      </c>
      <c r="U24" s="12">
        <v>5174.3</v>
      </c>
      <c r="V24" s="12">
        <v>6480</v>
      </c>
      <c r="W24" s="12">
        <v>5635.1</v>
      </c>
      <c r="X24" s="12">
        <v>4190.7</v>
      </c>
    </row>
    <row r="25" spans="2:24" ht="13.5" customHeight="1" x14ac:dyDescent="0.15">
      <c r="B25" s="28"/>
      <c r="C25" s="44">
        <v>42125</v>
      </c>
      <c r="D25" s="26"/>
      <c r="E25" s="12">
        <v>3240</v>
      </c>
      <c r="F25" s="12">
        <v>4320</v>
      </c>
      <c r="G25" s="12">
        <v>3696.1</v>
      </c>
      <c r="H25" s="12">
        <v>10695</v>
      </c>
      <c r="I25" s="12">
        <v>2916</v>
      </c>
      <c r="J25" s="12">
        <v>4158</v>
      </c>
      <c r="K25" s="12">
        <v>3377.7</v>
      </c>
      <c r="L25" s="12">
        <v>11317</v>
      </c>
      <c r="M25" s="12">
        <v>2052</v>
      </c>
      <c r="N25" s="12">
        <v>2751.8</v>
      </c>
      <c r="O25" s="12">
        <v>2426.6999999999998</v>
      </c>
      <c r="P25" s="12">
        <v>10180</v>
      </c>
      <c r="Q25" s="12">
        <v>7344</v>
      </c>
      <c r="R25" s="12">
        <v>9180</v>
      </c>
      <c r="S25" s="12">
        <v>8208.2999999999993</v>
      </c>
      <c r="T25" s="12">
        <v>4589</v>
      </c>
      <c r="U25" s="12">
        <v>5130</v>
      </c>
      <c r="V25" s="12">
        <v>6490.8</v>
      </c>
      <c r="W25" s="12">
        <v>5527.8</v>
      </c>
      <c r="X25" s="12">
        <v>2392</v>
      </c>
    </row>
    <row r="26" spans="2:24" ht="13.5" customHeight="1" x14ac:dyDescent="0.15">
      <c r="B26" s="27"/>
      <c r="C26" s="50">
        <v>42156</v>
      </c>
      <c r="D26" s="29"/>
      <c r="E26" s="18">
        <v>3240</v>
      </c>
      <c r="F26" s="18">
        <v>4104</v>
      </c>
      <c r="G26" s="18">
        <v>3639.4</v>
      </c>
      <c r="H26" s="18">
        <v>9400</v>
      </c>
      <c r="I26" s="18">
        <v>3024</v>
      </c>
      <c r="J26" s="18">
        <v>4158</v>
      </c>
      <c r="K26" s="18">
        <v>3409.9</v>
      </c>
      <c r="L26" s="18">
        <v>10810</v>
      </c>
      <c r="M26" s="18">
        <v>2030.4</v>
      </c>
      <c r="N26" s="18">
        <v>2627.6</v>
      </c>
      <c r="O26" s="18">
        <v>2366.9</v>
      </c>
      <c r="P26" s="18">
        <v>8214</v>
      </c>
      <c r="Q26" s="18">
        <v>7560</v>
      </c>
      <c r="R26" s="18">
        <v>9180</v>
      </c>
      <c r="S26" s="18">
        <v>8355.5</v>
      </c>
      <c r="T26" s="18">
        <v>3356</v>
      </c>
      <c r="U26" s="18">
        <v>5184</v>
      </c>
      <c r="V26" s="18">
        <v>6296.4</v>
      </c>
      <c r="W26" s="18">
        <v>5641.8</v>
      </c>
      <c r="X26" s="18">
        <v>3138</v>
      </c>
    </row>
    <row r="27" spans="2:24" ht="13.5" customHeight="1" x14ac:dyDescent="0.15">
      <c r="B27" s="30" t="s">
        <v>79</v>
      </c>
      <c r="C27" s="41"/>
      <c r="D27" s="60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477</v>
      </c>
      <c r="C28" s="21"/>
      <c r="D28" s="24"/>
      <c r="E28" s="34">
        <v>3294</v>
      </c>
      <c r="F28" s="12">
        <v>4050</v>
      </c>
      <c r="G28" s="33">
        <v>3612.6</v>
      </c>
      <c r="H28" s="12">
        <v>1694</v>
      </c>
      <c r="I28" s="34">
        <v>3024</v>
      </c>
      <c r="J28" s="12">
        <v>4158</v>
      </c>
      <c r="K28" s="33">
        <v>3461.4</v>
      </c>
      <c r="L28" s="12">
        <v>2615</v>
      </c>
      <c r="M28" s="34">
        <v>2106</v>
      </c>
      <c r="N28" s="12">
        <v>2627.6</v>
      </c>
      <c r="O28" s="33">
        <v>2411.6</v>
      </c>
      <c r="P28" s="12">
        <v>2427</v>
      </c>
      <c r="Q28" s="34">
        <v>7560</v>
      </c>
      <c r="R28" s="12">
        <v>9180</v>
      </c>
      <c r="S28" s="33">
        <v>8318.2000000000007</v>
      </c>
      <c r="T28" s="12">
        <v>799</v>
      </c>
      <c r="U28" s="34">
        <v>5184</v>
      </c>
      <c r="V28" s="12">
        <v>6296.4</v>
      </c>
      <c r="W28" s="33">
        <v>5735.9</v>
      </c>
      <c r="X28" s="12">
        <v>635</v>
      </c>
    </row>
    <row r="29" spans="2:24" ht="13.5" customHeight="1" x14ac:dyDescent="0.15">
      <c r="B29" s="92" t="s">
        <v>80</v>
      </c>
      <c r="C29" s="41"/>
      <c r="D29" s="60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482</v>
      </c>
      <c r="C30" s="21"/>
      <c r="D30" s="24"/>
      <c r="E30" s="2">
        <v>3240</v>
      </c>
      <c r="F30" s="2">
        <v>4104</v>
      </c>
      <c r="G30" s="2">
        <v>3651.5</v>
      </c>
      <c r="H30" s="12">
        <v>2292</v>
      </c>
      <c r="I30" s="2">
        <v>3024</v>
      </c>
      <c r="J30" s="2">
        <v>3888</v>
      </c>
      <c r="K30" s="2">
        <v>3404.2</v>
      </c>
      <c r="L30" s="12">
        <v>2391</v>
      </c>
      <c r="M30" s="2">
        <v>2052</v>
      </c>
      <c r="N30" s="2">
        <v>2592</v>
      </c>
      <c r="O30" s="2">
        <v>2332.8000000000002</v>
      </c>
      <c r="P30" s="12">
        <v>2436</v>
      </c>
      <c r="Q30" s="2">
        <v>7560</v>
      </c>
      <c r="R30" s="2">
        <v>8955.4</v>
      </c>
      <c r="S30" s="2">
        <v>8335.4</v>
      </c>
      <c r="T30" s="12">
        <v>608</v>
      </c>
      <c r="U30" s="2">
        <v>5238</v>
      </c>
      <c r="V30" s="2">
        <v>5940</v>
      </c>
      <c r="W30" s="2">
        <v>5719.7</v>
      </c>
      <c r="X30" s="12">
        <v>835</v>
      </c>
    </row>
    <row r="31" spans="2:24" ht="13.5" customHeight="1" x14ac:dyDescent="0.15">
      <c r="B31" s="92" t="s">
        <v>81</v>
      </c>
      <c r="C31" s="41"/>
      <c r="D31" s="60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483</v>
      </c>
      <c r="C32" s="21"/>
      <c r="D32" s="24"/>
      <c r="E32" s="2">
        <v>3240</v>
      </c>
      <c r="F32" s="2">
        <v>4050</v>
      </c>
      <c r="G32" s="2">
        <v>3620.2</v>
      </c>
      <c r="H32" s="12">
        <v>2564</v>
      </c>
      <c r="I32" s="2">
        <v>3024</v>
      </c>
      <c r="J32" s="2">
        <v>3888</v>
      </c>
      <c r="K32" s="2">
        <v>3373.9</v>
      </c>
      <c r="L32" s="12">
        <v>2916</v>
      </c>
      <c r="M32" s="2">
        <v>2106</v>
      </c>
      <c r="N32" s="2">
        <v>2499.1</v>
      </c>
      <c r="O32" s="2">
        <v>2315.5</v>
      </c>
      <c r="P32" s="12">
        <v>1894</v>
      </c>
      <c r="Q32" s="2">
        <v>7668</v>
      </c>
      <c r="R32" s="2">
        <v>8856</v>
      </c>
      <c r="S32" s="2">
        <v>8341.9</v>
      </c>
      <c r="T32" s="12">
        <v>1019</v>
      </c>
      <c r="U32" s="2">
        <v>5301.7</v>
      </c>
      <c r="V32" s="2">
        <v>5724</v>
      </c>
      <c r="W32" s="2">
        <v>5572.8</v>
      </c>
      <c r="X32" s="12">
        <v>881</v>
      </c>
    </row>
    <row r="33" spans="2:24" ht="13.5" customHeight="1" x14ac:dyDescent="0.15">
      <c r="B33" s="92" t="s">
        <v>82</v>
      </c>
      <c r="C33" s="41"/>
      <c r="D33" s="60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484</v>
      </c>
      <c r="C34" s="21"/>
      <c r="D34" s="24"/>
      <c r="E34" s="34">
        <v>3240</v>
      </c>
      <c r="F34" s="12">
        <v>4104</v>
      </c>
      <c r="G34" s="33">
        <v>3651.5</v>
      </c>
      <c r="H34" s="12">
        <v>2850</v>
      </c>
      <c r="I34" s="34">
        <v>3024</v>
      </c>
      <c r="J34" s="12">
        <v>3888</v>
      </c>
      <c r="K34" s="33">
        <v>3411.7</v>
      </c>
      <c r="L34" s="12">
        <v>2888</v>
      </c>
      <c r="M34" s="34">
        <v>2030.4</v>
      </c>
      <c r="N34" s="12">
        <v>2538</v>
      </c>
      <c r="O34" s="33">
        <v>2337.1</v>
      </c>
      <c r="P34" s="12">
        <v>1457</v>
      </c>
      <c r="Q34" s="34">
        <v>7776</v>
      </c>
      <c r="R34" s="12">
        <v>8856</v>
      </c>
      <c r="S34" s="33">
        <v>8425.1</v>
      </c>
      <c r="T34" s="12">
        <v>930</v>
      </c>
      <c r="U34" s="34">
        <v>5202.3999999999996</v>
      </c>
      <c r="V34" s="12">
        <v>5860.1</v>
      </c>
      <c r="W34" s="33">
        <v>5592.2</v>
      </c>
      <c r="X34" s="12">
        <v>787</v>
      </c>
    </row>
    <row r="35" spans="2:24" ht="13.5" customHeight="1" x14ac:dyDescent="0.15">
      <c r="B35" s="92"/>
      <c r="C35" s="41"/>
      <c r="D35" s="60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  <c r="Q36" s="2"/>
      <c r="R36" s="2"/>
      <c r="S36" s="2"/>
      <c r="T36" s="12"/>
      <c r="U36" s="2"/>
      <c r="V36" s="2"/>
      <c r="W36" s="2"/>
      <c r="X36" s="12"/>
    </row>
    <row r="37" spans="2:24" ht="13.5" customHeight="1" x14ac:dyDescent="0.15">
      <c r="B37" s="92"/>
      <c r="C37" s="41"/>
      <c r="D37" s="60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1"/>
      <c r="C38" s="72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26" t="s">
        <v>73</v>
      </c>
      <c r="C40" s="151" t="s">
        <v>142</v>
      </c>
    </row>
    <row r="41" spans="2:24" x14ac:dyDescent="0.15">
      <c r="B41" s="244" t="s">
        <v>75</v>
      </c>
      <c r="C41" s="151" t="s">
        <v>122</v>
      </c>
      <c r="X41" s="41"/>
    </row>
    <row r="42" spans="2:24" x14ac:dyDescent="0.15">
      <c r="B42" s="244" t="s">
        <v>104</v>
      </c>
      <c r="C42" s="151" t="s">
        <v>76</v>
      </c>
      <c r="X42" s="4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P3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151" customWidth="1"/>
    <col min="2" max="2" width="4.875" style="151" customWidth="1"/>
    <col min="3" max="4" width="3.875" style="151" customWidth="1"/>
    <col min="5" max="7" width="6.375" style="151" customWidth="1"/>
    <col min="8" max="8" width="8.375" style="151" customWidth="1"/>
    <col min="9" max="11" width="6.375" style="151" customWidth="1"/>
    <col min="12" max="12" width="8.375" style="151" customWidth="1"/>
    <col min="13" max="15" width="6.375" style="151" customWidth="1"/>
    <col min="16" max="16" width="8.375" style="151" customWidth="1"/>
    <col min="17" max="19" width="6.375" style="151" customWidth="1"/>
    <col min="20" max="20" width="8.375" style="151" customWidth="1"/>
    <col min="21" max="23" width="6.375" style="151" customWidth="1"/>
    <col min="24" max="24" width="8.375" style="151" customWidth="1"/>
    <col min="25" max="16384" width="7.5" style="151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1" t="s">
        <v>143</v>
      </c>
    </row>
    <row r="4" spans="2:16" ht="12" customHeight="1" x14ac:dyDescent="0.15">
      <c r="P4" s="312" t="s">
        <v>85</v>
      </c>
    </row>
    <row r="5" spans="2:16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6" ht="13.5" customHeight="1" x14ac:dyDescent="0.15">
      <c r="B6" s="79"/>
      <c r="C6" s="23" t="s">
        <v>119</v>
      </c>
      <c r="D6" s="22"/>
      <c r="E6" s="320" t="s">
        <v>350</v>
      </c>
      <c r="F6" s="281"/>
      <c r="G6" s="281"/>
      <c r="H6" s="292"/>
      <c r="I6" s="40" t="s">
        <v>356</v>
      </c>
      <c r="J6" s="17"/>
      <c r="K6" s="17"/>
      <c r="L6" s="38"/>
      <c r="M6" s="40" t="s">
        <v>357</v>
      </c>
      <c r="N6" s="17"/>
      <c r="O6" s="17"/>
      <c r="P6" s="38"/>
    </row>
    <row r="7" spans="2:16" ht="13.5" customHeight="1" x14ac:dyDescent="0.15"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9">
        <v>40179</v>
      </c>
      <c r="D9" s="26" t="s">
        <v>1</v>
      </c>
      <c r="E9" s="12">
        <v>1050</v>
      </c>
      <c r="F9" s="12">
        <v>1890</v>
      </c>
      <c r="G9" s="132">
        <v>1458</v>
      </c>
      <c r="H9" s="12">
        <v>227797</v>
      </c>
      <c r="I9" s="12">
        <v>1785</v>
      </c>
      <c r="J9" s="12">
        <v>2625</v>
      </c>
      <c r="K9" s="132">
        <v>2122</v>
      </c>
      <c r="L9" s="12">
        <v>172938</v>
      </c>
      <c r="M9" s="12">
        <v>2062</v>
      </c>
      <c r="N9" s="12">
        <v>2835</v>
      </c>
      <c r="O9" s="132">
        <v>2477</v>
      </c>
      <c r="P9" s="12">
        <v>358472</v>
      </c>
    </row>
    <row r="10" spans="2:16" ht="13.5" customHeight="1" x14ac:dyDescent="0.15">
      <c r="B10" s="28"/>
      <c r="C10" s="49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8"/>
      <c r="C11" s="49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8"/>
      <c r="C12" s="49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7"/>
      <c r="C13" s="47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8" t="s">
        <v>72</v>
      </c>
      <c r="C14" s="44">
        <v>41791</v>
      </c>
      <c r="D14" s="26" t="s">
        <v>52</v>
      </c>
      <c r="E14" s="12">
        <v>1512</v>
      </c>
      <c r="F14" s="12">
        <v>2160</v>
      </c>
      <c r="G14" s="12">
        <v>1798.5128506501071</v>
      </c>
      <c r="H14" s="12">
        <v>19640.599999999999</v>
      </c>
      <c r="I14" s="12">
        <v>2430</v>
      </c>
      <c r="J14" s="12">
        <v>3237.3</v>
      </c>
      <c r="K14" s="12">
        <v>2818.212312068265</v>
      </c>
      <c r="L14" s="12">
        <v>18708.2</v>
      </c>
      <c r="M14" s="12">
        <v>2376</v>
      </c>
      <c r="N14" s="12">
        <v>3186</v>
      </c>
      <c r="O14" s="12">
        <v>2952.7992076937107</v>
      </c>
      <c r="P14" s="12">
        <v>36095</v>
      </c>
    </row>
    <row r="15" spans="2:16" ht="13.5" customHeight="1" x14ac:dyDescent="0.15">
      <c r="B15" s="28"/>
      <c r="C15" s="44">
        <v>41821</v>
      </c>
      <c r="D15" s="26"/>
      <c r="E15" s="12">
        <v>1620</v>
      </c>
      <c r="F15" s="12">
        <v>2160</v>
      </c>
      <c r="G15" s="12">
        <v>1811.734106015527</v>
      </c>
      <c r="H15" s="12">
        <v>28676.999999999996</v>
      </c>
      <c r="I15" s="12">
        <v>2376</v>
      </c>
      <c r="J15" s="12">
        <v>3179.9520000000002</v>
      </c>
      <c r="K15" s="12">
        <v>2944.311423046624</v>
      </c>
      <c r="L15" s="12">
        <v>23410.799999999999</v>
      </c>
      <c r="M15" s="12">
        <v>2488.3200000000002</v>
      </c>
      <c r="N15" s="12">
        <v>3186</v>
      </c>
      <c r="O15" s="12">
        <v>2884.5802236740124</v>
      </c>
      <c r="P15" s="12">
        <v>52484.4</v>
      </c>
    </row>
    <row r="16" spans="2:16" ht="13.5" customHeight="1" x14ac:dyDescent="0.15">
      <c r="B16" s="28"/>
      <c r="C16" s="44">
        <v>41852</v>
      </c>
      <c r="D16" s="26"/>
      <c r="E16" s="12">
        <v>1576.8</v>
      </c>
      <c r="F16" s="12">
        <v>2160</v>
      </c>
      <c r="G16" s="12">
        <v>1824.6594297782474</v>
      </c>
      <c r="H16" s="12">
        <v>26355.699999999997</v>
      </c>
      <c r="I16" s="12">
        <v>2376</v>
      </c>
      <c r="J16" s="12">
        <v>3078</v>
      </c>
      <c r="K16" s="12">
        <v>2869.5411849470715</v>
      </c>
      <c r="L16" s="12">
        <v>31654.699999999997</v>
      </c>
      <c r="M16" s="12">
        <v>2635.2</v>
      </c>
      <c r="N16" s="12">
        <v>3240</v>
      </c>
      <c r="O16" s="12">
        <v>2965.6685807238709</v>
      </c>
      <c r="P16" s="12">
        <v>50787.100000000006</v>
      </c>
    </row>
    <row r="17" spans="2:16" ht="13.5" customHeight="1" x14ac:dyDescent="0.15">
      <c r="B17" s="28"/>
      <c r="C17" s="44">
        <v>41883</v>
      </c>
      <c r="D17" s="26"/>
      <c r="E17" s="12">
        <v>1512</v>
      </c>
      <c r="F17" s="12">
        <v>2322</v>
      </c>
      <c r="G17" s="12">
        <v>1789.9</v>
      </c>
      <c r="H17" s="12">
        <v>18648</v>
      </c>
      <c r="I17" s="12">
        <v>2484</v>
      </c>
      <c r="J17" s="12">
        <v>3030.5</v>
      </c>
      <c r="K17" s="12">
        <v>2921.2</v>
      </c>
      <c r="L17" s="12">
        <v>19607</v>
      </c>
      <c r="M17" s="12">
        <v>2686</v>
      </c>
      <c r="N17" s="12">
        <v>3240</v>
      </c>
      <c r="O17" s="12">
        <v>2945.9</v>
      </c>
      <c r="P17" s="12">
        <v>39380</v>
      </c>
    </row>
    <row r="18" spans="2:16" ht="13.5" customHeight="1" x14ac:dyDescent="0.15">
      <c r="B18" s="28"/>
      <c r="C18" s="44">
        <v>41913</v>
      </c>
      <c r="D18" s="26"/>
      <c r="E18" s="12">
        <v>1458</v>
      </c>
      <c r="F18" s="12">
        <v>2160</v>
      </c>
      <c r="G18" s="12">
        <v>1746.7</v>
      </c>
      <c r="H18" s="12">
        <v>26231</v>
      </c>
      <c r="I18" s="12">
        <v>2592</v>
      </c>
      <c r="J18" s="12">
        <v>3224.9</v>
      </c>
      <c r="K18" s="12">
        <v>2982</v>
      </c>
      <c r="L18" s="12">
        <v>25548</v>
      </c>
      <c r="M18" s="12">
        <v>2656.8</v>
      </c>
      <c r="N18" s="12">
        <v>3526.2</v>
      </c>
      <c r="O18" s="12">
        <v>3093.8</v>
      </c>
      <c r="P18" s="12">
        <v>70118</v>
      </c>
    </row>
    <row r="19" spans="2:16" ht="13.5" customHeight="1" x14ac:dyDescent="0.15">
      <c r="B19" s="28"/>
      <c r="C19" s="44">
        <v>41944</v>
      </c>
      <c r="D19" s="26"/>
      <c r="E19" s="12">
        <v>1458</v>
      </c>
      <c r="F19" s="12">
        <v>2052</v>
      </c>
      <c r="G19" s="12">
        <v>1684</v>
      </c>
      <c r="H19" s="12">
        <v>21235</v>
      </c>
      <c r="I19" s="12">
        <v>2700</v>
      </c>
      <c r="J19" s="12">
        <v>3477.6</v>
      </c>
      <c r="K19" s="12">
        <v>3094.5</v>
      </c>
      <c r="L19" s="12">
        <v>18454</v>
      </c>
      <c r="M19" s="12">
        <v>2808</v>
      </c>
      <c r="N19" s="12">
        <v>3633.1</v>
      </c>
      <c r="O19" s="12">
        <v>3164.7</v>
      </c>
      <c r="P19" s="12">
        <v>75121</v>
      </c>
    </row>
    <row r="20" spans="2:16" ht="13.5" customHeight="1" x14ac:dyDescent="0.15">
      <c r="B20" s="28"/>
      <c r="C20" s="44">
        <v>41974</v>
      </c>
      <c r="D20" s="26"/>
      <c r="E20" s="12">
        <v>1404</v>
      </c>
      <c r="F20" s="12">
        <v>2160</v>
      </c>
      <c r="G20" s="12">
        <v>1714.6</v>
      </c>
      <c r="H20" s="12">
        <v>21469</v>
      </c>
      <c r="I20" s="12">
        <v>2700</v>
      </c>
      <c r="J20" s="12">
        <v>3667.7</v>
      </c>
      <c r="K20" s="12">
        <v>3236.1</v>
      </c>
      <c r="L20" s="12">
        <v>26744</v>
      </c>
      <c r="M20" s="12">
        <v>2700</v>
      </c>
      <c r="N20" s="12">
        <v>3672</v>
      </c>
      <c r="O20" s="12">
        <v>3252.8</v>
      </c>
      <c r="P20" s="12">
        <v>82623</v>
      </c>
    </row>
    <row r="21" spans="2:16" ht="13.5" customHeight="1" x14ac:dyDescent="0.15">
      <c r="B21" s="28" t="s">
        <v>472</v>
      </c>
      <c r="C21" s="44">
        <v>42005</v>
      </c>
      <c r="D21" s="26" t="s">
        <v>52</v>
      </c>
      <c r="E21" s="12">
        <v>1512</v>
      </c>
      <c r="F21" s="12">
        <v>2160</v>
      </c>
      <c r="G21" s="12">
        <v>1741.5</v>
      </c>
      <c r="H21" s="12">
        <v>18870</v>
      </c>
      <c r="I21" s="12">
        <v>2916</v>
      </c>
      <c r="J21" s="12">
        <v>3757.3</v>
      </c>
      <c r="K21" s="12">
        <v>3412.3</v>
      </c>
      <c r="L21" s="12">
        <v>25693.3</v>
      </c>
      <c r="M21" s="12">
        <v>3010</v>
      </c>
      <c r="N21" s="12">
        <v>3666.6</v>
      </c>
      <c r="O21" s="12">
        <v>3348.2</v>
      </c>
      <c r="P21" s="12">
        <v>96272.7</v>
      </c>
    </row>
    <row r="22" spans="2:16" ht="13.5" customHeight="1" x14ac:dyDescent="0.15">
      <c r="B22" s="28"/>
      <c r="C22" s="44">
        <v>42036</v>
      </c>
      <c r="D22" s="26"/>
      <c r="E22" s="12">
        <v>1620</v>
      </c>
      <c r="F22" s="12">
        <v>2160</v>
      </c>
      <c r="G22" s="12">
        <v>1837.7</v>
      </c>
      <c r="H22" s="12">
        <v>17969</v>
      </c>
      <c r="I22" s="12">
        <v>3186</v>
      </c>
      <c r="J22" s="12">
        <v>3836.2</v>
      </c>
      <c r="K22" s="12">
        <v>3482.2</v>
      </c>
      <c r="L22" s="12">
        <v>14557</v>
      </c>
      <c r="M22" s="12">
        <v>2923.6</v>
      </c>
      <c r="N22" s="12">
        <v>3456</v>
      </c>
      <c r="O22" s="12">
        <v>3334.4</v>
      </c>
      <c r="P22" s="12">
        <v>59510</v>
      </c>
    </row>
    <row r="23" spans="2:16" ht="13.5" customHeight="1" x14ac:dyDescent="0.15">
      <c r="B23" s="28"/>
      <c r="C23" s="44">
        <v>42064</v>
      </c>
      <c r="D23" s="26"/>
      <c r="E23" s="12">
        <v>1728</v>
      </c>
      <c r="F23" s="12">
        <v>2052</v>
      </c>
      <c r="G23" s="12">
        <v>1868</v>
      </c>
      <c r="H23" s="12">
        <v>20519</v>
      </c>
      <c r="I23" s="12">
        <v>3240</v>
      </c>
      <c r="J23" s="12">
        <v>3794</v>
      </c>
      <c r="K23" s="12">
        <v>3527.2</v>
      </c>
      <c r="L23" s="12">
        <v>14187</v>
      </c>
      <c r="M23" s="12">
        <v>3082.3</v>
      </c>
      <c r="N23" s="12">
        <v>3510</v>
      </c>
      <c r="O23" s="12">
        <v>3337</v>
      </c>
      <c r="P23" s="12">
        <v>65198</v>
      </c>
    </row>
    <row r="24" spans="2:16" ht="13.5" customHeight="1" x14ac:dyDescent="0.15">
      <c r="B24" s="28"/>
      <c r="C24" s="44">
        <v>42095</v>
      </c>
      <c r="D24" s="26"/>
      <c r="E24" s="12">
        <v>1836</v>
      </c>
      <c r="F24" s="12">
        <v>2376</v>
      </c>
      <c r="G24" s="12">
        <v>1985.6</v>
      </c>
      <c r="H24" s="12">
        <v>22549.8</v>
      </c>
      <c r="I24" s="12">
        <v>3240</v>
      </c>
      <c r="J24" s="12">
        <v>4164.5</v>
      </c>
      <c r="K24" s="12">
        <v>3569.3</v>
      </c>
      <c r="L24" s="12">
        <v>18577.3</v>
      </c>
      <c r="M24" s="12">
        <v>3002.4</v>
      </c>
      <c r="N24" s="12">
        <v>3618</v>
      </c>
      <c r="O24" s="12">
        <v>3372.9</v>
      </c>
      <c r="P24" s="12">
        <v>62731</v>
      </c>
    </row>
    <row r="25" spans="2:16" ht="13.5" customHeight="1" x14ac:dyDescent="0.15">
      <c r="B25" s="28"/>
      <c r="C25" s="44">
        <v>42125</v>
      </c>
      <c r="D25" s="26"/>
      <c r="E25" s="12">
        <v>1836</v>
      </c>
      <c r="F25" s="12">
        <v>2484</v>
      </c>
      <c r="G25" s="12">
        <v>2098</v>
      </c>
      <c r="H25" s="12">
        <v>19711</v>
      </c>
      <c r="I25" s="12">
        <v>3208.7</v>
      </c>
      <c r="J25" s="12">
        <v>4530.6000000000004</v>
      </c>
      <c r="K25" s="12">
        <v>3770.5</v>
      </c>
      <c r="L25" s="12">
        <v>21611</v>
      </c>
      <c r="M25" s="12">
        <v>3083.4</v>
      </c>
      <c r="N25" s="12">
        <v>3863.2</v>
      </c>
      <c r="O25" s="12">
        <v>3467.2</v>
      </c>
      <c r="P25" s="12">
        <v>76717</v>
      </c>
    </row>
    <row r="26" spans="2:16" ht="13.5" customHeight="1" x14ac:dyDescent="0.15">
      <c r="B26" s="27"/>
      <c r="C26" s="50">
        <v>42156</v>
      </c>
      <c r="D26" s="29"/>
      <c r="E26" s="18">
        <v>1782</v>
      </c>
      <c r="F26" s="18">
        <v>2484</v>
      </c>
      <c r="G26" s="18">
        <v>2183.1</v>
      </c>
      <c r="H26" s="18">
        <v>14003</v>
      </c>
      <c r="I26" s="18">
        <v>3240</v>
      </c>
      <c r="J26" s="18">
        <v>4320</v>
      </c>
      <c r="K26" s="18">
        <v>3727.2</v>
      </c>
      <c r="L26" s="18">
        <v>13155</v>
      </c>
      <c r="M26" s="18">
        <v>3033.7</v>
      </c>
      <c r="N26" s="18">
        <v>3618</v>
      </c>
      <c r="O26" s="18">
        <v>3405.8</v>
      </c>
      <c r="P26" s="18">
        <v>59317</v>
      </c>
    </row>
    <row r="27" spans="2:16" ht="13.5" customHeight="1" x14ac:dyDescent="0.15">
      <c r="B27" s="30" t="s">
        <v>79</v>
      </c>
      <c r="C27" s="41"/>
      <c r="D27" s="60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477</v>
      </c>
      <c r="C28" s="21"/>
      <c r="D28" s="24"/>
      <c r="E28" s="34">
        <v>1890</v>
      </c>
      <c r="F28" s="12">
        <v>2376</v>
      </c>
      <c r="G28" s="33">
        <v>2178.4</v>
      </c>
      <c r="H28" s="12">
        <v>2710</v>
      </c>
      <c r="I28" s="34">
        <v>3240</v>
      </c>
      <c r="J28" s="12">
        <v>4320</v>
      </c>
      <c r="K28" s="33">
        <v>3677.4</v>
      </c>
      <c r="L28" s="12">
        <v>2591</v>
      </c>
      <c r="M28" s="34">
        <v>3130.9</v>
      </c>
      <c r="N28" s="12">
        <v>3618</v>
      </c>
      <c r="O28" s="33">
        <v>3418.2</v>
      </c>
      <c r="P28" s="12">
        <v>5159</v>
      </c>
    </row>
    <row r="29" spans="2:16" ht="13.5" customHeight="1" x14ac:dyDescent="0.15">
      <c r="B29" s="92" t="s">
        <v>80</v>
      </c>
      <c r="C29" s="41"/>
      <c r="D29" s="60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482</v>
      </c>
      <c r="C30" s="21"/>
      <c r="D30" s="24"/>
      <c r="E30" s="2">
        <v>1842.5</v>
      </c>
      <c r="F30" s="2">
        <v>2268</v>
      </c>
      <c r="G30" s="2">
        <v>2162.1999999999998</v>
      </c>
      <c r="H30" s="12">
        <v>2989</v>
      </c>
      <c r="I30" s="2">
        <v>3402</v>
      </c>
      <c r="J30" s="2">
        <v>4320</v>
      </c>
      <c r="K30" s="2">
        <v>3682.8</v>
      </c>
      <c r="L30" s="12">
        <v>3151</v>
      </c>
      <c r="M30" s="2">
        <v>3186</v>
      </c>
      <c r="N30" s="2">
        <v>3531.6</v>
      </c>
      <c r="O30" s="2">
        <v>3434.4</v>
      </c>
      <c r="P30" s="12">
        <v>14528</v>
      </c>
    </row>
    <row r="31" spans="2:16" ht="13.5" customHeight="1" x14ac:dyDescent="0.15">
      <c r="B31" s="92" t="s">
        <v>81</v>
      </c>
      <c r="C31" s="41"/>
      <c r="D31" s="60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483</v>
      </c>
      <c r="C32" s="21"/>
      <c r="D32" s="24"/>
      <c r="E32" s="2">
        <v>1836</v>
      </c>
      <c r="F32" s="2">
        <v>2376</v>
      </c>
      <c r="G32" s="2">
        <v>2189.1999999999998</v>
      </c>
      <c r="H32" s="12">
        <v>4237</v>
      </c>
      <c r="I32" s="2">
        <v>3459.2</v>
      </c>
      <c r="J32" s="2">
        <v>4095.4</v>
      </c>
      <c r="K32" s="2">
        <v>3757.3</v>
      </c>
      <c r="L32" s="12">
        <v>3664</v>
      </c>
      <c r="M32" s="2">
        <v>3132</v>
      </c>
      <c r="N32" s="2">
        <v>3531.6</v>
      </c>
      <c r="O32" s="2">
        <v>3413.9</v>
      </c>
      <c r="P32" s="12">
        <v>24314</v>
      </c>
    </row>
    <row r="33" spans="2:16" ht="13.5" customHeight="1" x14ac:dyDescent="0.15">
      <c r="B33" s="92" t="s">
        <v>82</v>
      </c>
      <c r="C33" s="41"/>
      <c r="D33" s="60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484</v>
      </c>
      <c r="C34" s="21"/>
      <c r="D34" s="24"/>
      <c r="E34" s="34">
        <v>1782</v>
      </c>
      <c r="F34" s="12">
        <v>2484</v>
      </c>
      <c r="G34" s="33">
        <v>2195.6</v>
      </c>
      <c r="H34" s="12">
        <v>4067</v>
      </c>
      <c r="I34" s="34">
        <v>3463.6</v>
      </c>
      <c r="J34" s="12">
        <v>4158</v>
      </c>
      <c r="K34" s="33">
        <v>3764.9</v>
      </c>
      <c r="L34" s="12">
        <v>3749</v>
      </c>
      <c r="M34" s="34">
        <v>3033.7</v>
      </c>
      <c r="N34" s="12">
        <v>3531.6</v>
      </c>
      <c r="O34" s="33">
        <v>3309.1</v>
      </c>
      <c r="P34" s="12">
        <v>15316</v>
      </c>
    </row>
    <row r="35" spans="2:16" ht="13.5" customHeight="1" x14ac:dyDescent="0.15">
      <c r="B35" s="92"/>
      <c r="C35" s="41"/>
      <c r="D35" s="60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/>
      <c r="C36" s="21"/>
      <c r="D36" s="24"/>
      <c r="E36" s="2"/>
      <c r="F36" s="2"/>
      <c r="G36" s="2"/>
      <c r="H36" s="12"/>
      <c r="I36" s="2"/>
      <c r="J36" s="2"/>
      <c r="K36" s="2"/>
      <c r="L36" s="12"/>
      <c r="M36" s="2"/>
      <c r="N36" s="2"/>
      <c r="O36" s="2"/>
      <c r="P36" s="12"/>
    </row>
    <row r="37" spans="2:16" ht="13.5" customHeight="1" x14ac:dyDescent="0.15">
      <c r="B37" s="92"/>
      <c r="C37" s="41"/>
      <c r="D37" s="60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1"/>
      <c r="C38" s="72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7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151" customWidth="1"/>
    <col min="2" max="2" width="4.875" style="151" customWidth="1"/>
    <col min="3" max="4" width="3.875" style="151" customWidth="1"/>
    <col min="5" max="7" width="6.375" style="151" customWidth="1"/>
    <col min="8" max="8" width="8.375" style="151" customWidth="1"/>
    <col min="9" max="11" width="6.375" style="151" customWidth="1"/>
    <col min="12" max="12" width="8.375" style="151" customWidth="1"/>
    <col min="13" max="15" width="6.375" style="151" customWidth="1"/>
    <col min="16" max="16" width="8.375" style="151" customWidth="1"/>
    <col min="17" max="19" width="6.375" style="151" customWidth="1"/>
    <col min="20" max="20" width="8.375" style="151" customWidth="1"/>
    <col min="21" max="23" width="6.375" style="151" customWidth="1"/>
    <col min="24" max="24" width="8.375" style="151" customWidth="1"/>
    <col min="25" max="16384" width="7.5" style="15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1" t="s">
        <v>143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77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2:24" ht="12.75" customHeight="1" x14ac:dyDescent="0.15">
      <c r="B6" s="61"/>
      <c r="C6" s="23" t="s">
        <v>119</v>
      </c>
      <c r="D6" s="22"/>
      <c r="E6" s="103" t="s">
        <v>337</v>
      </c>
      <c r="F6" s="78"/>
      <c r="G6" s="78"/>
      <c r="H6" s="104"/>
      <c r="I6" s="103" t="s">
        <v>335</v>
      </c>
      <c r="J6" s="78"/>
      <c r="K6" s="78"/>
      <c r="L6" s="104"/>
      <c r="M6" s="103" t="s">
        <v>340</v>
      </c>
      <c r="N6" s="78"/>
      <c r="O6" s="78"/>
      <c r="P6" s="104"/>
      <c r="Q6" s="103" t="s">
        <v>341</v>
      </c>
      <c r="R6" s="78"/>
      <c r="S6" s="78"/>
      <c r="T6" s="104"/>
      <c r="U6" s="103" t="s">
        <v>342</v>
      </c>
      <c r="V6" s="78"/>
      <c r="W6" s="78"/>
      <c r="X6" s="104"/>
    </row>
    <row r="7" spans="2:24" ht="12.7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62"/>
      <c r="C8" s="73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8" t="s">
        <v>0</v>
      </c>
      <c r="C9" s="49">
        <v>40179</v>
      </c>
      <c r="D9" s="26" t="s">
        <v>1</v>
      </c>
      <c r="E9" s="12">
        <v>2073</v>
      </c>
      <c r="F9" s="12">
        <v>2940</v>
      </c>
      <c r="G9" s="132">
        <v>2466</v>
      </c>
      <c r="H9" s="12">
        <v>21003</v>
      </c>
      <c r="I9" s="12">
        <v>4515</v>
      </c>
      <c r="J9" s="12">
        <v>5796</v>
      </c>
      <c r="K9" s="132">
        <v>5055</v>
      </c>
      <c r="L9" s="12">
        <v>19719</v>
      </c>
      <c r="M9" s="12">
        <v>1838</v>
      </c>
      <c r="N9" s="12">
        <v>2625</v>
      </c>
      <c r="O9" s="132">
        <v>2186</v>
      </c>
      <c r="P9" s="12">
        <v>76431</v>
      </c>
      <c r="Q9" s="12">
        <v>1953</v>
      </c>
      <c r="R9" s="12">
        <v>2730</v>
      </c>
      <c r="S9" s="132">
        <v>2416</v>
      </c>
      <c r="T9" s="12">
        <v>69842</v>
      </c>
      <c r="U9" s="12">
        <v>1953</v>
      </c>
      <c r="V9" s="12">
        <v>2783</v>
      </c>
      <c r="W9" s="132">
        <v>2434</v>
      </c>
      <c r="X9" s="12">
        <v>64391</v>
      </c>
    </row>
    <row r="10" spans="2:24" ht="12.75" customHeight="1" x14ac:dyDescent="0.15">
      <c r="B10" s="28"/>
      <c r="C10" s="49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8"/>
      <c r="C11" s="49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8"/>
      <c r="C12" s="49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7"/>
      <c r="C13" s="47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8" t="s">
        <v>72</v>
      </c>
      <c r="C14" s="44">
        <v>41791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5292</v>
      </c>
      <c r="J14" s="12">
        <v>7560</v>
      </c>
      <c r="K14" s="12">
        <v>6304.8544423440444</v>
      </c>
      <c r="L14" s="12">
        <v>476.1</v>
      </c>
      <c r="M14" s="12">
        <v>2484</v>
      </c>
      <c r="N14" s="12">
        <v>3024</v>
      </c>
      <c r="O14" s="12">
        <v>2738.923268870868</v>
      </c>
      <c r="P14" s="12">
        <v>4777.5</v>
      </c>
      <c r="Q14" s="12">
        <v>2700</v>
      </c>
      <c r="R14" s="12">
        <v>3240</v>
      </c>
      <c r="S14" s="12">
        <v>2925.7496137688017</v>
      </c>
      <c r="T14" s="12">
        <v>4221.7</v>
      </c>
      <c r="U14" s="12">
        <v>2700</v>
      </c>
      <c r="V14" s="12">
        <v>3263.76</v>
      </c>
      <c r="W14" s="12">
        <v>2929.7761818481299</v>
      </c>
      <c r="X14" s="12">
        <v>5166.2</v>
      </c>
    </row>
    <row r="15" spans="2:24" ht="12.75" customHeight="1" x14ac:dyDescent="0.15">
      <c r="B15" s="28"/>
      <c r="C15" s="44">
        <v>41821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6048</v>
      </c>
      <c r="J15" s="12">
        <v>6048</v>
      </c>
      <c r="K15" s="12">
        <v>6048</v>
      </c>
      <c r="L15" s="12">
        <v>225.3</v>
      </c>
      <c r="M15" s="12">
        <v>2484</v>
      </c>
      <c r="N15" s="12">
        <v>3078</v>
      </c>
      <c r="O15" s="12">
        <v>2770.345319746345</v>
      </c>
      <c r="P15" s="12">
        <v>4290.3</v>
      </c>
      <c r="Q15" s="12">
        <v>2700</v>
      </c>
      <c r="R15" s="12">
        <v>3240</v>
      </c>
      <c r="S15" s="12">
        <v>2921.199030185478</v>
      </c>
      <c r="T15" s="12">
        <v>4034.6</v>
      </c>
      <c r="U15" s="12">
        <v>2700</v>
      </c>
      <c r="V15" s="12">
        <v>3268.08</v>
      </c>
      <c r="W15" s="12">
        <v>2927.7634348003407</v>
      </c>
      <c r="X15" s="12">
        <v>5339.2</v>
      </c>
    </row>
    <row r="16" spans="2:24" ht="12.75" customHeight="1" x14ac:dyDescent="0.15">
      <c r="B16" s="28"/>
      <c r="C16" s="44">
        <v>41852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359.9</v>
      </c>
      <c r="M16" s="12">
        <v>2484</v>
      </c>
      <c r="N16" s="12">
        <v>3078</v>
      </c>
      <c r="O16" s="12">
        <v>2705.2413292652755</v>
      </c>
      <c r="P16" s="12">
        <v>5495.2</v>
      </c>
      <c r="Q16" s="12">
        <v>2700</v>
      </c>
      <c r="R16" s="12">
        <v>3240</v>
      </c>
      <c r="S16" s="12">
        <v>2909.6653987562963</v>
      </c>
      <c r="T16" s="12">
        <v>4712.5</v>
      </c>
      <c r="U16" s="12">
        <v>2700</v>
      </c>
      <c r="V16" s="12">
        <v>3240</v>
      </c>
      <c r="W16" s="12">
        <v>2923.8959733504762</v>
      </c>
      <c r="X16" s="12">
        <v>5635.8</v>
      </c>
    </row>
    <row r="17" spans="2:24" ht="12.75" customHeight="1" x14ac:dyDescent="0.15">
      <c r="B17" s="28"/>
      <c r="C17" s="44">
        <v>41883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5400</v>
      </c>
      <c r="J17" s="12">
        <v>5400</v>
      </c>
      <c r="K17" s="12">
        <v>5400</v>
      </c>
      <c r="L17" s="12">
        <v>218</v>
      </c>
      <c r="M17" s="12">
        <v>2484</v>
      </c>
      <c r="N17" s="12">
        <v>3078</v>
      </c>
      <c r="O17" s="12">
        <v>2744.3</v>
      </c>
      <c r="P17" s="12">
        <v>4887</v>
      </c>
      <c r="Q17" s="12">
        <v>2592</v>
      </c>
      <c r="R17" s="12">
        <v>3240</v>
      </c>
      <c r="S17" s="12">
        <v>2866.3</v>
      </c>
      <c r="T17" s="12">
        <v>3247</v>
      </c>
      <c r="U17" s="12">
        <v>2592</v>
      </c>
      <c r="V17" s="12">
        <v>3240</v>
      </c>
      <c r="W17" s="12">
        <v>2873.3</v>
      </c>
      <c r="X17" s="12">
        <v>4033</v>
      </c>
    </row>
    <row r="18" spans="2:24" ht="12.75" customHeight="1" x14ac:dyDescent="0.15">
      <c r="B18" s="28"/>
      <c r="C18" s="44">
        <v>41913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161</v>
      </c>
      <c r="M18" s="12">
        <v>2592</v>
      </c>
      <c r="N18" s="12">
        <v>3132</v>
      </c>
      <c r="O18" s="12">
        <v>2839.8</v>
      </c>
      <c r="P18" s="12">
        <v>6003</v>
      </c>
      <c r="Q18" s="12">
        <v>2700</v>
      </c>
      <c r="R18" s="12">
        <v>3240</v>
      </c>
      <c r="S18" s="12">
        <v>2947.8</v>
      </c>
      <c r="T18" s="12">
        <v>3798</v>
      </c>
      <c r="U18" s="12">
        <v>2700</v>
      </c>
      <c r="V18" s="12">
        <v>3240</v>
      </c>
      <c r="W18" s="12">
        <v>2973.4</v>
      </c>
      <c r="X18" s="12">
        <v>4817</v>
      </c>
    </row>
    <row r="19" spans="2:24" ht="12.75" customHeight="1" x14ac:dyDescent="0.15">
      <c r="B19" s="28"/>
      <c r="C19" s="44">
        <v>41944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126</v>
      </c>
      <c r="M19" s="12">
        <v>2700</v>
      </c>
      <c r="N19" s="12">
        <v>3662.3</v>
      </c>
      <c r="O19" s="12">
        <v>3099.3</v>
      </c>
      <c r="P19" s="12">
        <v>5508</v>
      </c>
      <c r="Q19" s="12">
        <v>2916</v>
      </c>
      <c r="R19" s="12">
        <v>3780</v>
      </c>
      <c r="S19" s="12">
        <v>3214.8</v>
      </c>
      <c r="T19" s="12">
        <v>4500</v>
      </c>
      <c r="U19" s="12">
        <v>2916</v>
      </c>
      <c r="V19" s="12">
        <v>3564</v>
      </c>
      <c r="W19" s="12">
        <v>3193.5</v>
      </c>
      <c r="X19" s="12">
        <v>5177</v>
      </c>
    </row>
    <row r="20" spans="2:24" ht="12.75" customHeight="1" x14ac:dyDescent="0.15">
      <c r="B20" s="28"/>
      <c r="C20" s="44">
        <v>41974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6469.2</v>
      </c>
      <c r="J20" s="12">
        <v>6469.2</v>
      </c>
      <c r="K20" s="12">
        <v>6469.2</v>
      </c>
      <c r="L20" s="12">
        <v>987</v>
      </c>
      <c r="M20" s="12">
        <v>2700</v>
      </c>
      <c r="N20" s="12">
        <v>3672</v>
      </c>
      <c r="O20" s="12">
        <v>3223.7</v>
      </c>
      <c r="P20" s="12">
        <v>9227</v>
      </c>
      <c r="Q20" s="12">
        <v>2916</v>
      </c>
      <c r="R20" s="12">
        <v>3834</v>
      </c>
      <c r="S20" s="12">
        <v>3344.9</v>
      </c>
      <c r="T20" s="12">
        <v>5763</v>
      </c>
      <c r="U20" s="12">
        <v>2916</v>
      </c>
      <c r="V20" s="12">
        <v>3909.6</v>
      </c>
      <c r="W20" s="12">
        <v>3364.7</v>
      </c>
      <c r="X20" s="12">
        <v>7940</v>
      </c>
    </row>
    <row r="21" spans="2:24" ht="12.75" customHeight="1" x14ac:dyDescent="0.15">
      <c r="B21" s="28" t="s">
        <v>472</v>
      </c>
      <c r="C21" s="44">
        <v>42005</v>
      </c>
      <c r="D21" s="26" t="s">
        <v>52</v>
      </c>
      <c r="E21" s="12">
        <v>0</v>
      </c>
      <c r="F21" s="12">
        <v>0</v>
      </c>
      <c r="G21" s="12">
        <v>0</v>
      </c>
      <c r="H21" s="12">
        <v>0</v>
      </c>
      <c r="I21" s="12">
        <v>5616</v>
      </c>
      <c r="J21" s="12">
        <v>6912</v>
      </c>
      <c r="K21" s="12">
        <v>6283.2</v>
      </c>
      <c r="L21" s="12">
        <v>2448</v>
      </c>
      <c r="M21" s="12">
        <v>2916</v>
      </c>
      <c r="N21" s="12">
        <v>3811.3</v>
      </c>
      <c r="O21" s="12">
        <v>3310.3</v>
      </c>
      <c r="P21" s="12">
        <v>4741</v>
      </c>
      <c r="Q21" s="12">
        <v>3024</v>
      </c>
      <c r="R21" s="12">
        <v>3888</v>
      </c>
      <c r="S21" s="12">
        <v>3365.3</v>
      </c>
      <c r="T21" s="12">
        <v>4897</v>
      </c>
      <c r="U21" s="12">
        <v>3024</v>
      </c>
      <c r="V21" s="12">
        <v>3888</v>
      </c>
      <c r="W21" s="12">
        <v>3392.3</v>
      </c>
      <c r="X21" s="12">
        <v>5108</v>
      </c>
    </row>
    <row r="22" spans="2:24" ht="12.75" customHeight="1" x14ac:dyDescent="0.15">
      <c r="B22" s="28"/>
      <c r="C22" s="44">
        <v>42036</v>
      </c>
      <c r="D22" s="26"/>
      <c r="E22" s="12">
        <v>0</v>
      </c>
      <c r="F22" s="12">
        <v>0</v>
      </c>
      <c r="G22" s="12">
        <v>0</v>
      </c>
      <c r="H22" s="12">
        <v>44</v>
      </c>
      <c r="I22" s="12">
        <v>6480</v>
      </c>
      <c r="J22" s="12">
        <v>6480</v>
      </c>
      <c r="K22" s="12">
        <v>6480</v>
      </c>
      <c r="L22" s="12">
        <v>210</v>
      </c>
      <c r="M22" s="12">
        <v>3132</v>
      </c>
      <c r="N22" s="12">
        <v>3780</v>
      </c>
      <c r="O22" s="12">
        <v>3344.1</v>
      </c>
      <c r="P22" s="12">
        <v>5031</v>
      </c>
      <c r="Q22" s="12">
        <v>3132</v>
      </c>
      <c r="R22" s="12">
        <v>3834</v>
      </c>
      <c r="S22" s="12">
        <v>3416.8</v>
      </c>
      <c r="T22" s="12">
        <v>3356</v>
      </c>
      <c r="U22" s="12">
        <v>3348</v>
      </c>
      <c r="V22" s="12">
        <v>3996</v>
      </c>
      <c r="W22" s="12">
        <v>3512.9</v>
      </c>
      <c r="X22" s="12">
        <v>4540</v>
      </c>
    </row>
    <row r="23" spans="2:24" ht="12.75" customHeight="1" x14ac:dyDescent="0.15">
      <c r="B23" s="28"/>
      <c r="C23" s="44">
        <v>42064</v>
      </c>
      <c r="D23" s="26"/>
      <c r="E23" s="12">
        <v>2754</v>
      </c>
      <c r="F23" s="12">
        <v>3240</v>
      </c>
      <c r="G23" s="12">
        <v>2992.6</v>
      </c>
      <c r="H23" s="12">
        <v>156</v>
      </c>
      <c r="I23" s="12">
        <v>6480</v>
      </c>
      <c r="J23" s="12">
        <v>6480</v>
      </c>
      <c r="K23" s="12">
        <v>6480</v>
      </c>
      <c r="L23" s="12">
        <v>246</v>
      </c>
      <c r="M23" s="12">
        <v>3240</v>
      </c>
      <c r="N23" s="12">
        <v>3780</v>
      </c>
      <c r="O23" s="12">
        <v>3473.7</v>
      </c>
      <c r="P23" s="12">
        <v>4702</v>
      </c>
      <c r="Q23" s="12">
        <v>3240</v>
      </c>
      <c r="R23" s="12">
        <v>3888</v>
      </c>
      <c r="S23" s="12">
        <v>3531.3</v>
      </c>
      <c r="T23" s="12">
        <v>3893</v>
      </c>
      <c r="U23" s="12">
        <v>3456</v>
      </c>
      <c r="V23" s="12">
        <v>4199</v>
      </c>
      <c r="W23" s="12">
        <v>3700.2</v>
      </c>
      <c r="X23" s="12">
        <v>5596</v>
      </c>
    </row>
    <row r="24" spans="2:24" ht="12.75" customHeight="1" x14ac:dyDescent="0.15">
      <c r="B24" s="28"/>
      <c r="C24" s="44">
        <v>42095</v>
      </c>
      <c r="D24" s="26"/>
      <c r="E24" s="12">
        <v>0</v>
      </c>
      <c r="F24" s="12">
        <v>0</v>
      </c>
      <c r="G24" s="12">
        <v>0</v>
      </c>
      <c r="H24" s="12">
        <v>0</v>
      </c>
      <c r="I24" s="12">
        <v>6480</v>
      </c>
      <c r="J24" s="12">
        <v>6480</v>
      </c>
      <c r="K24" s="12">
        <v>6480</v>
      </c>
      <c r="L24" s="12">
        <v>179</v>
      </c>
      <c r="M24" s="12">
        <v>3240</v>
      </c>
      <c r="N24" s="12">
        <v>4104</v>
      </c>
      <c r="O24" s="12">
        <v>3567.1</v>
      </c>
      <c r="P24" s="12">
        <v>5100</v>
      </c>
      <c r="Q24" s="12">
        <v>3240</v>
      </c>
      <c r="R24" s="12">
        <v>4320</v>
      </c>
      <c r="S24" s="12">
        <v>3649.8</v>
      </c>
      <c r="T24" s="12">
        <v>3963</v>
      </c>
      <c r="U24" s="12">
        <v>3456</v>
      </c>
      <c r="V24" s="12">
        <v>4320</v>
      </c>
      <c r="W24" s="12">
        <v>3801.2</v>
      </c>
      <c r="X24" s="12">
        <v>4705</v>
      </c>
    </row>
    <row r="25" spans="2:24" ht="12.75" customHeight="1" x14ac:dyDescent="0.15">
      <c r="B25" s="28"/>
      <c r="C25" s="44">
        <v>42125</v>
      </c>
      <c r="D25" s="26"/>
      <c r="E25" s="12">
        <v>0</v>
      </c>
      <c r="F25" s="12">
        <v>0</v>
      </c>
      <c r="G25" s="12">
        <v>0</v>
      </c>
      <c r="H25" s="12">
        <v>479</v>
      </c>
      <c r="I25" s="12">
        <v>0</v>
      </c>
      <c r="J25" s="12">
        <v>0</v>
      </c>
      <c r="K25" s="12">
        <v>0</v>
      </c>
      <c r="L25" s="12">
        <v>116</v>
      </c>
      <c r="M25" s="12">
        <v>3240</v>
      </c>
      <c r="N25" s="12">
        <v>4104</v>
      </c>
      <c r="O25" s="12">
        <v>3572.9</v>
      </c>
      <c r="P25" s="12">
        <v>5388</v>
      </c>
      <c r="Q25" s="12">
        <v>3240</v>
      </c>
      <c r="R25" s="12">
        <v>4320</v>
      </c>
      <c r="S25" s="12">
        <v>3786.2</v>
      </c>
      <c r="T25" s="12">
        <v>4402</v>
      </c>
      <c r="U25" s="12">
        <v>3240</v>
      </c>
      <c r="V25" s="12">
        <v>4320</v>
      </c>
      <c r="W25" s="12">
        <v>3833.9</v>
      </c>
      <c r="X25" s="12">
        <v>5324</v>
      </c>
    </row>
    <row r="26" spans="2:24" ht="12.75" customHeight="1" x14ac:dyDescent="0.15">
      <c r="B26" s="27"/>
      <c r="C26" s="50">
        <v>42156</v>
      </c>
      <c r="D26" s="29"/>
      <c r="E26" s="18">
        <v>3520.8</v>
      </c>
      <c r="F26" s="18">
        <v>3520.8</v>
      </c>
      <c r="G26" s="18">
        <v>3520.8</v>
      </c>
      <c r="H26" s="18">
        <v>479</v>
      </c>
      <c r="I26" s="18">
        <v>6480</v>
      </c>
      <c r="J26" s="18">
        <v>6480</v>
      </c>
      <c r="K26" s="18">
        <v>6480</v>
      </c>
      <c r="L26" s="18">
        <v>245</v>
      </c>
      <c r="M26" s="18">
        <v>3240</v>
      </c>
      <c r="N26" s="18">
        <v>4212</v>
      </c>
      <c r="O26" s="18">
        <v>3585.6</v>
      </c>
      <c r="P26" s="18">
        <v>5333</v>
      </c>
      <c r="Q26" s="18">
        <v>3240</v>
      </c>
      <c r="R26" s="18">
        <v>4320</v>
      </c>
      <c r="S26" s="18">
        <v>3813.2</v>
      </c>
      <c r="T26" s="18">
        <v>4669</v>
      </c>
      <c r="U26" s="18">
        <v>3456</v>
      </c>
      <c r="V26" s="18">
        <v>4320</v>
      </c>
      <c r="W26" s="18">
        <v>3915.2</v>
      </c>
      <c r="X26" s="18">
        <v>6206</v>
      </c>
    </row>
    <row r="27" spans="2:24" ht="12.75" customHeight="1" x14ac:dyDescent="0.15">
      <c r="B27" s="61"/>
      <c r="C27" s="23" t="s">
        <v>119</v>
      </c>
      <c r="D27" s="22"/>
      <c r="E27" s="103" t="s">
        <v>343</v>
      </c>
      <c r="F27" s="78"/>
      <c r="G27" s="78"/>
      <c r="H27" s="104"/>
      <c r="I27" s="103" t="s">
        <v>456</v>
      </c>
      <c r="J27" s="78"/>
      <c r="K27" s="78"/>
      <c r="L27" s="104"/>
    </row>
    <row r="28" spans="2:24" ht="12.75" customHeight="1" x14ac:dyDescent="0.15">
      <c r="B28" s="55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62"/>
      <c r="C29" s="73"/>
      <c r="D29" s="1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8" t="s">
        <v>0</v>
      </c>
      <c r="C30" s="49">
        <v>40179</v>
      </c>
      <c r="D30" s="26" t="s">
        <v>1</v>
      </c>
      <c r="E30" s="12">
        <v>1680</v>
      </c>
      <c r="F30" s="12">
        <v>2310</v>
      </c>
      <c r="G30" s="132">
        <v>1963</v>
      </c>
      <c r="H30" s="12">
        <v>96949</v>
      </c>
      <c r="I30" s="12">
        <v>1050</v>
      </c>
      <c r="J30" s="12">
        <v>1523</v>
      </c>
      <c r="K30" s="132">
        <v>1294</v>
      </c>
      <c r="L30" s="12">
        <v>95159</v>
      </c>
      <c r="P30" s="87"/>
      <c r="Q30" s="87"/>
      <c r="R30" s="87"/>
      <c r="S30" s="87"/>
      <c r="T30" s="87"/>
      <c r="U30" s="141"/>
      <c r="V30" s="141"/>
      <c r="W30" s="141"/>
      <c r="X30" s="41"/>
    </row>
    <row r="31" spans="2:24" ht="12.75" customHeight="1" x14ac:dyDescent="0.15">
      <c r="B31" s="28"/>
      <c r="C31" s="49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7"/>
      <c r="Q31" s="87"/>
      <c r="R31" s="87"/>
      <c r="S31" s="87"/>
      <c r="T31" s="87"/>
      <c r="U31" s="141"/>
      <c r="V31" s="141"/>
      <c r="W31" s="141"/>
      <c r="X31" s="41"/>
    </row>
    <row r="32" spans="2:24" ht="12.75" customHeight="1" x14ac:dyDescent="0.15">
      <c r="B32" s="28"/>
      <c r="C32" s="49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7"/>
      <c r="Q32" s="87"/>
      <c r="R32" s="87"/>
      <c r="S32" s="87"/>
      <c r="T32" s="87"/>
      <c r="U32" s="141"/>
      <c r="V32" s="141"/>
      <c r="W32" s="141"/>
      <c r="X32" s="41"/>
    </row>
    <row r="33" spans="2:24" ht="12.75" customHeight="1" x14ac:dyDescent="0.15">
      <c r="B33" s="28"/>
      <c r="C33" s="49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7"/>
      <c r="Q33" s="87"/>
      <c r="R33" s="87"/>
      <c r="S33" s="87"/>
      <c r="T33" s="87"/>
      <c r="U33" s="141"/>
      <c r="V33" s="141"/>
      <c r="W33" s="141"/>
      <c r="X33" s="41"/>
    </row>
    <row r="34" spans="2:24" ht="12.75" customHeight="1" x14ac:dyDescent="0.15">
      <c r="B34" s="27"/>
      <c r="C34" s="47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7"/>
      <c r="Q34" s="87"/>
      <c r="R34" s="87"/>
      <c r="S34" s="87"/>
      <c r="T34" s="87"/>
      <c r="U34" s="141"/>
      <c r="V34" s="141"/>
      <c r="W34" s="141"/>
      <c r="X34" s="41"/>
    </row>
    <row r="35" spans="2:24" ht="12.75" customHeight="1" x14ac:dyDescent="0.15">
      <c r="B35" s="28" t="s">
        <v>72</v>
      </c>
      <c r="C35" s="44">
        <v>41791</v>
      </c>
      <c r="D35" s="26" t="s">
        <v>52</v>
      </c>
      <c r="E35" s="12">
        <v>2376</v>
      </c>
      <c r="F35" s="12">
        <v>3024</v>
      </c>
      <c r="G35" s="12">
        <v>2651.215783540023</v>
      </c>
      <c r="H35" s="12">
        <v>4866.8999999999996</v>
      </c>
      <c r="I35" s="12">
        <v>1404</v>
      </c>
      <c r="J35" s="12">
        <v>1728</v>
      </c>
      <c r="K35" s="12">
        <v>1512.6923919126054</v>
      </c>
      <c r="L35" s="12">
        <v>6867.1</v>
      </c>
    </row>
    <row r="36" spans="2:24" ht="12.75" customHeight="1" x14ac:dyDescent="0.15">
      <c r="B36" s="28"/>
      <c r="C36" s="44">
        <v>41821</v>
      </c>
      <c r="D36" s="26"/>
      <c r="E36" s="12">
        <v>2376</v>
      </c>
      <c r="F36" s="12">
        <v>2862</v>
      </c>
      <c r="G36" s="12">
        <v>2650.0158158429253</v>
      </c>
      <c r="H36" s="12">
        <v>4218.7</v>
      </c>
      <c r="I36" s="12">
        <v>1404</v>
      </c>
      <c r="J36" s="12">
        <v>1728</v>
      </c>
      <c r="K36" s="12">
        <v>1514.1823023276856</v>
      </c>
      <c r="L36" s="12">
        <v>5018.3999999999996</v>
      </c>
    </row>
    <row r="37" spans="2:24" ht="12.75" customHeight="1" x14ac:dyDescent="0.15">
      <c r="B37" s="28"/>
      <c r="C37" s="44">
        <v>41852</v>
      </c>
      <c r="D37" s="26"/>
      <c r="E37" s="12">
        <v>2052</v>
      </c>
      <c r="F37" s="12">
        <v>3024</v>
      </c>
      <c r="G37" s="12">
        <v>2604.8137483972091</v>
      </c>
      <c r="H37" s="12">
        <v>4679.1000000000004</v>
      </c>
      <c r="I37" s="12">
        <v>1404</v>
      </c>
      <c r="J37" s="12">
        <v>1728</v>
      </c>
      <c r="K37" s="12">
        <v>1506.6703026037992</v>
      </c>
      <c r="L37" s="12">
        <v>5422.3</v>
      </c>
    </row>
    <row r="38" spans="2:24" ht="12.75" customHeight="1" x14ac:dyDescent="0.15">
      <c r="B38" s="28"/>
      <c r="C38" s="44">
        <v>41883</v>
      </c>
      <c r="D38" s="26"/>
      <c r="E38" s="12">
        <v>2052</v>
      </c>
      <c r="F38" s="12">
        <v>3024</v>
      </c>
      <c r="G38" s="12">
        <v>2559.4</v>
      </c>
      <c r="H38" s="12">
        <v>4356</v>
      </c>
      <c r="I38" s="12">
        <v>1404</v>
      </c>
      <c r="J38" s="12">
        <v>1728</v>
      </c>
      <c r="K38" s="12">
        <v>1507.9</v>
      </c>
      <c r="L38" s="12">
        <v>6212</v>
      </c>
    </row>
    <row r="39" spans="2:24" ht="12.75" customHeight="1" x14ac:dyDescent="0.15">
      <c r="B39" s="28"/>
      <c r="C39" s="44">
        <v>41913</v>
      </c>
      <c r="D39" s="26"/>
      <c r="E39" s="12">
        <v>2052</v>
      </c>
      <c r="F39" s="12">
        <v>3132</v>
      </c>
      <c r="G39" s="12">
        <v>2601.3000000000002</v>
      </c>
      <c r="H39" s="12">
        <v>4453</v>
      </c>
      <c r="I39" s="12">
        <v>1404</v>
      </c>
      <c r="J39" s="12">
        <v>1836</v>
      </c>
      <c r="K39" s="12">
        <v>1522.4</v>
      </c>
      <c r="L39" s="12">
        <v>6233</v>
      </c>
    </row>
    <row r="40" spans="2:24" ht="12.75" customHeight="1" x14ac:dyDescent="0.15">
      <c r="B40" s="28"/>
      <c r="C40" s="44">
        <v>41944</v>
      </c>
      <c r="D40" s="26"/>
      <c r="E40" s="12">
        <v>2376</v>
      </c>
      <c r="F40" s="12">
        <v>3456</v>
      </c>
      <c r="G40" s="12">
        <v>2885.5</v>
      </c>
      <c r="H40" s="12">
        <v>5185</v>
      </c>
      <c r="I40" s="12">
        <v>1512</v>
      </c>
      <c r="J40" s="12">
        <v>2096.3000000000002</v>
      </c>
      <c r="K40" s="12">
        <v>1700.6</v>
      </c>
      <c r="L40" s="12">
        <v>6723</v>
      </c>
    </row>
    <row r="41" spans="2:24" ht="12.75" customHeight="1" x14ac:dyDescent="0.15">
      <c r="B41" s="28"/>
      <c r="C41" s="44">
        <v>41974</v>
      </c>
      <c r="D41" s="26"/>
      <c r="E41" s="12">
        <v>2376</v>
      </c>
      <c r="F41" s="12">
        <v>3564</v>
      </c>
      <c r="G41" s="12">
        <v>3030.4</v>
      </c>
      <c r="H41" s="12">
        <v>6800</v>
      </c>
      <c r="I41" s="12">
        <v>1512</v>
      </c>
      <c r="J41" s="12">
        <v>1944</v>
      </c>
      <c r="K41" s="12">
        <v>1684.5</v>
      </c>
      <c r="L41" s="12">
        <v>6024</v>
      </c>
    </row>
    <row r="42" spans="2:24" ht="12.75" customHeight="1" x14ac:dyDescent="0.15">
      <c r="B42" s="28" t="s">
        <v>472</v>
      </c>
      <c r="C42" s="44">
        <v>42005</v>
      </c>
      <c r="D42" s="26" t="s">
        <v>52</v>
      </c>
      <c r="E42" s="12">
        <v>2592</v>
      </c>
      <c r="F42" s="12">
        <v>3618</v>
      </c>
      <c r="G42" s="12">
        <v>3155</v>
      </c>
      <c r="H42" s="12">
        <v>5485</v>
      </c>
      <c r="I42" s="12">
        <v>1512</v>
      </c>
      <c r="J42" s="12">
        <v>1944</v>
      </c>
      <c r="K42" s="12">
        <v>1658</v>
      </c>
      <c r="L42" s="12">
        <v>5137</v>
      </c>
    </row>
    <row r="43" spans="2:24" ht="12.75" customHeight="1" x14ac:dyDescent="0.15">
      <c r="B43" s="28"/>
      <c r="C43" s="44">
        <v>42036</v>
      </c>
      <c r="D43" s="26"/>
      <c r="E43" s="12">
        <v>2808</v>
      </c>
      <c r="F43" s="12">
        <v>3510</v>
      </c>
      <c r="G43" s="12">
        <v>3213.8</v>
      </c>
      <c r="H43" s="12">
        <v>4475</v>
      </c>
      <c r="I43" s="12">
        <v>1620</v>
      </c>
      <c r="J43" s="12">
        <v>2052</v>
      </c>
      <c r="K43" s="12">
        <v>1744.1</v>
      </c>
      <c r="L43" s="12">
        <v>6600</v>
      </c>
    </row>
    <row r="44" spans="2:24" ht="12.75" customHeight="1" x14ac:dyDescent="0.15">
      <c r="B44" s="28"/>
      <c r="C44" s="44">
        <v>42064</v>
      </c>
      <c r="D44" s="26"/>
      <c r="E44" s="12">
        <v>2916</v>
      </c>
      <c r="F44" s="12">
        <v>3456</v>
      </c>
      <c r="G44" s="12">
        <v>3227.3</v>
      </c>
      <c r="H44" s="12">
        <v>4744</v>
      </c>
      <c r="I44" s="12">
        <v>1620</v>
      </c>
      <c r="J44" s="12">
        <v>2052</v>
      </c>
      <c r="K44" s="12">
        <v>1800.3</v>
      </c>
      <c r="L44" s="12">
        <v>6213</v>
      </c>
    </row>
    <row r="45" spans="2:24" ht="12.75" customHeight="1" x14ac:dyDescent="0.15">
      <c r="B45" s="28"/>
      <c r="C45" s="44">
        <v>42095</v>
      </c>
      <c r="D45" s="26"/>
      <c r="E45" s="12">
        <v>2916</v>
      </c>
      <c r="F45" s="12">
        <v>4104</v>
      </c>
      <c r="G45" s="12">
        <v>3334.6</v>
      </c>
      <c r="H45" s="12">
        <v>5323</v>
      </c>
      <c r="I45" s="12">
        <v>1674</v>
      </c>
      <c r="J45" s="12">
        <v>2160</v>
      </c>
      <c r="K45" s="12">
        <v>1838.4</v>
      </c>
      <c r="L45" s="12">
        <v>5200</v>
      </c>
    </row>
    <row r="46" spans="2:24" ht="12.75" customHeight="1" x14ac:dyDescent="0.15">
      <c r="B46" s="28"/>
      <c r="C46" s="44">
        <v>42125</v>
      </c>
      <c r="D46" s="26"/>
      <c r="E46" s="12">
        <v>2916</v>
      </c>
      <c r="F46" s="12">
        <v>4104</v>
      </c>
      <c r="G46" s="12">
        <v>3390.1</v>
      </c>
      <c r="H46" s="12">
        <v>5593</v>
      </c>
      <c r="I46" s="12">
        <v>1674</v>
      </c>
      <c r="J46" s="12">
        <v>2052</v>
      </c>
      <c r="K46" s="12">
        <v>1878.2</v>
      </c>
      <c r="L46" s="12">
        <v>4238</v>
      </c>
    </row>
    <row r="47" spans="2:24" ht="12.75" customHeight="1" x14ac:dyDescent="0.15">
      <c r="B47" s="27"/>
      <c r="C47" s="50">
        <v>42156</v>
      </c>
      <c r="D47" s="29"/>
      <c r="E47" s="18">
        <v>2916</v>
      </c>
      <c r="F47" s="18">
        <v>4104</v>
      </c>
      <c r="G47" s="18">
        <v>3402</v>
      </c>
      <c r="H47" s="18">
        <v>6544</v>
      </c>
      <c r="I47" s="18">
        <v>1728</v>
      </c>
      <c r="J47" s="18">
        <v>2160</v>
      </c>
      <c r="K47" s="18">
        <v>1900.7</v>
      </c>
      <c r="L47" s="18">
        <v>5610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X48"/>
  <sheetViews>
    <sheetView zoomScale="80" zoomScaleNormal="80" workbookViewId="0">
      <selection activeCell="B7" sqref="B7"/>
    </sheetView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7" width="6.375" style="229" customWidth="1"/>
    <col min="8" max="8" width="8.375" style="229" customWidth="1"/>
    <col min="9" max="11" width="6.375" style="229" customWidth="1"/>
    <col min="12" max="12" width="8.375" style="229" customWidth="1"/>
    <col min="13" max="15" width="6.375" style="229" customWidth="1"/>
    <col min="16" max="16" width="8.375" style="229" customWidth="1"/>
    <col min="17" max="19" width="6.375" style="229" customWidth="1"/>
    <col min="20" max="20" width="8.375" style="229" customWidth="1"/>
    <col min="21" max="23" width="6.37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3" t="s">
        <v>119</v>
      </c>
      <c r="D6" s="22"/>
      <c r="E6" s="103" t="s">
        <v>66</v>
      </c>
      <c r="F6" s="78"/>
      <c r="G6" s="78"/>
      <c r="H6" s="104"/>
      <c r="I6" s="103" t="s">
        <v>452</v>
      </c>
      <c r="J6" s="78"/>
      <c r="K6" s="78"/>
      <c r="L6" s="104"/>
      <c r="M6" s="103" t="s">
        <v>336</v>
      </c>
      <c r="N6" s="78"/>
      <c r="O6" s="78"/>
      <c r="P6" s="104"/>
      <c r="Q6" s="103" t="s">
        <v>454</v>
      </c>
      <c r="R6" s="78"/>
      <c r="S6" s="78"/>
      <c r="T6" s="104"/>
      <c r="U6" s="103" t="s">
        <v>338</v>
      </c>
      <c r="V6" s="78"/>
      <c r="W6" s="78"/>
      <c r="X6" s="104"/>
    </row>
    <row r="7" spans="1:24" x14ac:dyDescent="0.15">
      <c r="A7" s="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2"/>
      <c r="C8" s="73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9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8"/>
      <c r="C10" s="49">
        <v>40909</v>
      </c>
      <c r="D10" s="26"/>
      <c r="E10" s="3">
        <v>997.5</v>
      </c>
      <c r="F10" s="3">
        <v>2089.5</v>
      </c>
      <c r="G10" s="52">
        <v>1350.6881384768797</v>
      </c>
      <c r="H10" s="3">
        <v>131463.1</v>
      </c>
      <c r="I10" s="3">
        <v>871.5</v>
      </c>
      <c r="J10" s="3">
        <v>1279.95</v>
      </c>
      <c r="K10" s="52">
        <v>941.72472460571578</v>
      </c>
      <c r="L10" s="3">
        <v>88308.800000000003</v>
      </c>
      <c r="M10" s="3">
        <v>735</v>
      </c>
      <c r="N10" s="3">
        <v>1260</v>
      </c>
      <c r="O10" s="52">
        <v>748.01131852220919</v>
      </c>
      <c r="P10" s="3">
        <v>77075.5</v>
      </c>
      <c r="Q10" s="3">
        <v>2940</v>
      </c>
      <c r="R10" s="3">
        <v>4281.9000000000005</v>
      </c>
      <c r="S10" s="52">
        <v>3272.2565569547664</v>
      </c>
      <c r="T10" s="3">
        <v>103310.50000000001</v>
      </c>
      <c r="U10" s="3">
        <v>1856.4</v>
      </c>
      <c r="V10" s="3">
        <v>3045</v>
      </c>
      <c r="W10" s="52">
        <v>2291.1764167617844</v>
      </c>
      <c r="X10" s="3">
        <v>71303.5</v>
      </c>
    </row>
    <row r="11" spans="1:24" x14ac:dyDescent="0.15">
      <c r="A11" s="5"/>
      <c r="B11" s="28"/>
      <c r="C11" s="49">
        <v>41275</v>
      </c>
      <c r="D11" s="26"/>
      <c r="E11" s="3">
        <v>1365</v>
      </c>
      <c r="F11" s="3">
        <v>2625</v>
      </c>
      <c r="G11" s="52">
        <v>1946.1556634848553</v>
      </c>
      <c r="H11" s="3">
        <v>88052.9</v>
      </c>
      <c r="I11" s="3">
        <v>945</v>
      </c>
      <c r="J11" s="3">
        <v>1365</v>
      </c>
      <c r="K11" s="52">
        <v>1182.6467892984065</v>
      </c>
      <c r="L11" s="3">
        <v>45359.3</v>
      </c>
      <c r="M11" s="3">
        <v>735</v>
      </c>
      <c r="N11" s="3">
        <v>1102.5</v>
      </c>
      <c r="O11" s="52">
        <v>880.13839149919886</v>
      </c>
      <c r="P11" s="3">
        <v>57914.399999999994</v>
      </c>
      <c r="Q11" s="3">
        <v>3255</v>
      </c>
      <c r="R11" s="3">
        <v>4725</v>
      </c>
      <c r="S11" s="52">
        <v>4004.1159888315078</v>
      </c>
      <c r="T11" s="3">
        <v>62002.2</v>
      </c>
      <c r="U11" s="3">
        <v>2205</v>
      </c>
      <c r="V11" s="3">
        <v>3360</v>
      </c>
      <c r="W11" s="52">
        <v>2789.2789351151951</v>
      </c>
      <c r="X11" s="3">
        <v>42417.599999999999</v>
      </c>
    </row>
    <row r="12" spans="1:24" x14ac:dyDescent="0.15">
      <c r="A12" s="5"/>
      <c r="B12" s="27"/>
      <c r="C12" s="47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8" t="s">
        <v>72</v>
      </c>
      <c r="C13" s="44">
        <v>41791</v>
      </c>
      <c r="D13" s="26" t="s">
        <v>52</v>
      </c>
      <c r="E13" s="11">
        <v>1404</v>
      </c>
      <c r="F13" s="11">
        <v>1836</v>
      </c>
      <c r="G13" s="11">
        <v>1622.8521757148767</v>
      </c>
      <c r="H13" s="11">
        <v>7110.9</v>
      </c>
      <c r="I13" s="11">
        <v>1296</v>
      </c>
      <c r="J13" s="11">
        <v>1566</v>
      </c>
      <c r="K13" s="11">
        <v>1404.278323699423</v>
      </c>
      <c r="L13" s="11">
        <v>4701</v>
      </c>
      <c r="M13" s="11">
        <v>972</v>
      </c>
      <c r="N13" s="11">
        <v>1404</v>
      </c>
      <c r="O13" s="11">
        <v>1089.8097148891238</v>
      </c>
      <c r="P13" s="11">
        <v>2993</v>
      </c>
      <c r="Q13" s="11">
        <v>4212</v>
      </c>
      <c r="R13" s="11">
        <v>5184</v>
      </c>
      <c r="S13" s="11">
        <v>4563.9034017100248</v>
      </c>
      <c r="T13" s="11">
        <v>6385.4</v>
      </c>
      <c r="U13" s="11">
        <v>2376</v>
      </c>
      <c r="V13" s="11">
        <v>3132</v>
      </c>
      <c r="W13" s="11">
        <v>2699.9664933108565</v>
      </c>
      <c r="X13" s="11">
        <v>7102.7</v>
      </c>
    </row>
    <row r="14" spans="1:24" x14ac:dyDescent="0.15">
      <c r="A14" s="5"/>
      <c r="B14" s="28"/>
      <c r="C14" s="44">
        <v>41821</v>
      </c>
      <c r="D14" s="26"/>
      <c r="E14" s="11">
        <v>1404</v>
      </c>
      <c r="F14" s="11">
        <v>1836</v>
      </c>
      <c r="G14" s="11">
        <v>1595.5572068592624</v>
      </c>
      <c r="H14" s="11">
        <v>10159</v>
      </c>
      <c r="I14" s="11">
        <v>1296</v>
      </c>
      <c r="J14" s="11">
        <v>1566</v>
      </c>
      <c r="K14" s="11">
        <v>1393.1983538467402</v>
      </c>
      <c r="L14" s="11">
        <v>5337.3</v>
      </c>
      <c r="M14" s="11">
        <v>972</v>
      </c>
      <c r="N14" s="11">
        <v>1420.2</v>
      </c>
      <c r="O14" s="11">
        <v>1093.8115772438689</v>
      </c>
      <c r="P14" s="11">
        <v>4218.8</v>
      </c>
      <c r="Q14" s="11">
        <v>4104</v>
      </c>
      <c r="R14" s="11">
        <v>5076</v>
      </c>
      <c r="S14" s="11">
        <v>4543.6883276784738</v>
      </c>
      <c r="T14" s="11">
        <v>6794.6</v>
      </c>
      <c r="U14" s="11">
        <v>2484</v>
      </c>
      <c r="V14" s="11">
        <v>3024</v>
      </c>
      <c r="W14" s="11">
        <v>2712.8433129713708</v>
      </c>
      <c r="X14" s="11">
        <v>6419.5</v>
      </c>
    </row>
    <row r="15" spans="1:24" x14ac:dyDescent="0.15">
      <c r="A15" s="5"/>
      <c r="B15" s="28"/>
      <c r="C15" s="44">
        <v>41852</v>
      </c>
      <c r="D15" s="26"/>
      <c r="E15" s="11">
        <v>1404</v>
      </c>
      <c r="F15" s="11">
        <v>1944</v>
      </c>
      <c r="G15" s="11">
        <v>1635.3265459986774</v>
      </c>
      <c r="H15" s="11">
        <v>10520.1</v>
      </c>
      <c r="I15" s="11">
        <v>1242</v>
      </c>
      <c r="J15" s="11">
        <v>1555.2</v>
      </c>
      <c r="K15" s="11">
        <v>1360.3031132312326</v>
      </c>
      <c r="L15" s="11">
        <v>3645.2</v>
      </c>
      <c r="M15" s="11">
        <v>1134</v>
      </c>
      <c r="N15" s="11">
        <v>1134</v>
      </c>
      <c r="O15" s="11">
        <v>1134</v>
      </c>
      <c r="P15" s="11">
        <v>3385.6</v>
      </c>
      <c r="Q15" s="11">
        <v>4104</v>
      </c>
      <c r="R15" s="11">
        <v>5034.96</v>
      </c>
      <c r="S15" s="11">
        <v>4520.5948416911233</v>
      </c>
      <c r="T15" s="11">
        <v>5810.6</v>
      </c>
      <c r="U15" s="11">
        <v>2484</v>
      </c>
      <c r="V15" s="11">
        <v>3024</v>
      </c>
      <c r="W15" s="11">
        <v>2705.5871462178334</v>
      </c>
      <c r="X15" s="11">
        <v>7006.4</v>
      </c>
    </row>
    <row r="16" spans="1:24" x14ac:dyDescent="0.15">
      <c r="A16" s="5"/>
      <c r="B16" s="28"/>
      <c r="C16" s="44">
        <v>41883</v>
      </c>
      <c r="D16" s="26"/>
      <c r="E16" s="11">
        <v>1458</v>
      </c>
      <c r="F16" s="11">
        <v>2052</v>
      </c>
      <c r="G16" s="11">
        <v>1719.7</v>
      </c>
      <c r="H16" s="11">
        <v>9907</v>
      </c>
      <c r="I16" s="11">
        <v>1242</v>
      </c>
      <c r="J16" s="11">
        <v>1588.7</v>
      </c>
      <c r="K16" s="11">
        <v>1408.9</v>
      </c>
      <c r="L16" s="11">
        <v>4263</v>
      </c>
      <c r="M16" s="11">
        <v>1117.8</v>
      </c>
      <c r="N16" s="11">
        <v>1117.8</v>
      </c>
      <c r="O16" s="11">
        <v>1117.7</v>
      </c>
      <c r="P16" s="11">
        <v>3536</v>
      </c>
      <c r="Q16" s="11">
        <v>4104</v>
      </c>
      <c r="R16" s="11">
        <v>5035</v>
      </c>
      <c r="S16" s="11">
        <v>4488.8</v>
      </c>
      <c r="T16" s="11">
        <v>6293</v>
      </c>
      <c r="U16" s="11">
        <v>2484</v>
      </c>
      <c r="V16" s="11">
        <v>3132</v>
      </c>
      <c r="W16" s="11">
        <v>2773.2</v>
      </c>
      <c r="X16" s="11">
        <v>7133</v>
      </c>
    </row>
    <row r="17" spans="1:24" x14ac:dyDescent="0.15">
      <c r="A17" s="5"/>
      <c r="B17" s="28"/>
      <c r="C17" s="44">
        <v>41913</v>
      </c>
      <c r="D17" s="26"/>
      <c r="E17" s="11">
        <v>1566</v>
      </c>
      <c r="F17" s="11">
        <v>2484</v>
      </c>
      <c r="G17" s="11">
        <v>1938.7</v>
      </c>
      <c r="H17" s="11">
        <v>10862</v>
      </c>
      <c r="I17" s="11">
        <v>1296</v>
      </c>
      <c r="J17" s="11">
        <v>1621.1</v>
      </c>
      <c r="K17" s="11">
        <v>1416.3</v>
      </c>
      <c r="L17" s="11">
        <v>6173</v>
      </c>
      <c r="M17" s="11">
        <v>972</v>
      </c>
      <c r="N17" s="11">
        <v>1232.3</v>
      </c>
      <c r="O17" s="11">
        <v>1085.2</v>
      </c>
      <c r="P17" s="11">
        <v>5243</v>
      </c>
      <c r="Q17" s="11">
        <v>4104</v>
      </c>
      <c r="R17" s="11">
        <v>5035</v>
      </c>
      <c r="S17" s="11">
        <v>4414.6000000000004</v>
      </c>
      <c r="T17" s="11">
        <v>5912</v>
      </c>
      <c r="U17" s="11">
        <v>2592</v>
      </c>
      <c r="V17" s="11">
        <v>3024</v>
      </c>
      <c r="W17" s="11">
        <v>2780.4</v>
      </c>
      <c r="X17" s="11">
        <v>6502</v>
      </c>
    </row>
    <row r="18" spans="1:24" x14ac:dyDescent="0.15">
      <c r="A18" s="5"/>
      <c r="B18" s="28"/>
      <c r="C18" s="44">
        <v>41944</v>
      </c>
      <c r="D18" s="26"/>
      <c r="E18" s="11">
        <v>1782</v>
      </c>
      <c r="F18" s="11">
        <v>2592</v>
      </c>
      <c r="G18" s="11">
        <v>2210.6</v>
      </c>
      <c r="H18" s="11">
        <v>7960</v>
      </c>
      <c r="I18" s="11">
        <v>1350</v>
      </c>
      <c r="J18" s="11">
        <v>1566</v>
      </c>
      <c r="K18" s="11">
        <v>1458.1</v>
      </c>
      <c r="L18" s="11">
        <v>5969</v>
      </c>
      <c r="M18" s="11">
        <v>1060.5999999999999</v>
      </c>
      <c r="N18" s="11">
        <v>1060.5999999999999</v>
      </c>
      <c r="O18" s="11">
        <v>1060.5</v>
      </c>
      <c r="P18" s="11">
        <v>5821</v>
      </c>
      <c r="Q18" s="11">
        <v>4212</v>
      </c>
      <c r="R18" s="11">
        <v>5184</v>
      </c>
      <c r="S18" s="11">
        <v>4548.3</v>
      </c>
      <c r="T18" s="11">
        <v>5488</v>
      </c>
      <c r="U18" s="11">
        <v>2700</v>
      </c>
      <c r="V18" s="11">
        <v>3240</v>
      </c>
      <c r="W18" s="11">
        <v>2929.3</v>
      </c>
      <c r="X18" s="11">
        <v>4603</v>
      </c>
    </row>
    <row r="19" spans="1:24" x14ac:dyDescent="0.15">
      <c r="A19" s="5"/>
      <c r="B19" s="28"/>
      <c r="C19" s="44">
        <v>41974</v>
      </c>
      <c r="D19" s="26"/>
      <c r="E19" s="11">
        <v>1944</v>
      </c>
      <c r="F19" s="11">
        <v>2700</v>
      </c>
      <c r="G19" s="11">
        <v>2442.9</v>
      </c>
      <c r="H19" s="11">
        <v>37156</v>
      </c>
      <c r="I19" s="11">
        <v>1350</v>
      </c>
      <c r="J19" s="11">
        <v>1728</v>
      </c>
      <c r="K19" s="11">
        <v>1434.6</v>
      </c>
      <c r="L19" s="11">
        <v>7482</v>
      </c>
      <c r="M19" s="11">
        <v>939.6</v>
      </c>
      <c r="N19" s="11">
        <v>1117.8</v>
      </c>
      <c r="O19" s="11">
        <v>1012.5</v>
      </c>
      <c r="P19" s="11">
        <v>9316</v>
      </c>
      <c r="Q19" s="11">
        <v>4320</v>
      </c>
      <c r="R19" s="11">
        <v>5184</v>
      </c>
      <c r="S19" s="11">
        <v>4641.8999999999996</v>
      </c>
      <c r="T19" s="11">
        <v>14204</v>
      </c>
      <c r="U19" s="11">
        <v>2592</v>
      </c>
      <c r="V19" s="11">
        <v>3240</v>
      </c>
      <c r="W19" s="11">
        <v>2950.9</v>
      </c>
      <c r="X19" s="11">
        <v>22136</v>
      </c>
    </row>
    <row r="20" spans="1:24" x14ac:dyDescent="0.15">
      <c r="A20" s="5"/>
      <c r="B20" s="28" t="s">
        <v>472</v>
      </c>
      <c r="C20" s="44">
        <v>42005</v>
      </c>
      <c r="D20" s="26" t="s">
        <v>52</v>
      </c>
      <c r="E20" s="11">
        <v>1890</v>
      </c>
      <c r="F20" s="11">
        <v>2700</v>
      </c>
      <c r="G20" s="11">
        <v>2307</v>
      </c>
      <c r="H20" s="11">
        <v>10504</v>
      </c>
      <c r="I20" s="11">
        <v>1404</v>
      </c>
      <c r="J20" s="11">
        <v>1782</v>
      </c>
      <c r="K20" s="11">
        <v>1535.3</v>
      </c>
      <c r="L20" s="11">
        <v>6062</v>
      </c>
      <c r="M20" s="11">
        <v>972</v>
      </c>
      <c r="N20" s="11">
        <v>1117.8</v>
      </c>
      <c r="O20" s="11">
        <v>1045.3</v>
      </c>
      <c r="P20" s="11">
        <v>3803</v>
      </c>
      <c r="Q20" s="11">
        <v>4104</v>
      </c>
      <c r="R20" s="11">
        <v>5173.2</v>
      </c>
      <c r="S20" s="11">
        <v>4574.1000000000004</v>
      </c>
      <c r="T20" s="11">
        <v>4612</v>
      </c>
      <c r="U20" s="11">
        <v>2592</v>
      </c>
      <c r="V20" s="11">
        <v>3458.2</v>
      </c>
      <c r="W20" s="11">
        <v>2994.9</v>
      </c>
      <c r="X20" s="11">
        <v>5100</v>
      </c>
    </row>
    <row r="21" spans="1:24" x14ac:dyDescent="0.15">
      <c r="A21" s="5"/>
      <c r="B21" s="28"/>
      <c r="C21" s="44">
        <v>42036</v>
      </c>
      <c r="D21" s="26"/>
      <c r="E21" s="11">
        <v>1890</v>
      </c>
      <c r="F21" s="11">
        <v>2700</v>
      </c>
      <c r="G21" s="11">
        <v>2240.8000000000002</v>
      </c>
      <c r="H21" s="11">
        <v>6697</v>
      </c>
      <c r="I21" s="11">
        <v>1458</v>
      </c>
      <c r="J21" s="11">
        <v>1782</v>
      </c>
      <c r="K21" s="11">
        <v>1628.2</v>
      </c>
      <c r="L21" s="11">
        <v>3877</v>
      </c>
      <c r="M21" s="11">
        <v>1080</v>
      </c>
      <c r="N21" s="11">
        <v>1296</v>
      </c>
      <c r="O21" s="11">
        <v>1197.5</v>
      </c>
      <c r="P21" s="11">
        <v>3176</v>
      </c>
      <c r="Q21" s="11">
        <v>4320</v>
      </c>
      <c r="R21" s="11">
        <v>5184</v>
      </c>
      <c r="S21" s="11">
        <v>4645.7</v>
      </c>
      <c r="T21" s="11">
        <v>5400</v>
      </c>
      <c r="U21" s="11">
        <v>2592</v>
      </c>
      <c r="V21" s="11">
        <v>3564</v>
      </c>
      <c r="W21" s="11">
        <v>3039.8</v>
      </c>
      <c r="X21" s="11">
        <v>5583</v>
      </c>
    </row>
    <row r="22" spans="1:24" x14ac:dyDescent="0.15">
      <c r="A22" s="5"/>
      <c r="B22" s="28"/>
      <c r="C22" s="44">
        <v>42064</v>
      </c>
      <c r="D22" s="26"/>
      <c r="E22" s="11">
        <v>1836</v>
      </c>
      <c r="F22" s="11">
        <v>2603.9</v>
      </c>
      <c r="G22" s="11">
        <v>2203.6999999999998</v>
      </c>
      <c r="H22" s="11">
        <v>9999</v>
      </c>
      <c r="I22" s="11">
        <v>1512</v>
      </c>
      <c r="J22" s="11">
        <v>1922.4</v>
      </c>
      <c r="K22" s="11">
        <v>1674</v>
      </c>
      <c r="L22" s="11">
        <v>3984</v>
      </c>
      <c r="M22" s="11">
        <v>1206.4000000000001</v>
      </c>
      <c r="N22" s="11">
        <v>1206.4000000000001</v>
      </c>
      <c r="O22" s="11">
        <v>1206.3</v>
      </c>
      <c r="P22" s="11">
        <v>2109</v>
      </c>
      <c r="Q22" s="11">
        <v>4428</v>
      </c>
      <c r="R22" s="11">
        <v>5400</v>
      </c>
      <c r="S22" s="11">
        <v>4688.8</v>
      </c>
      <c r="T22" s="11">
        <v>5671</v>
      </c>
      <c r="U22" s="11">
        <v>2754</v>
      </c>
      <c r="V22" s="11">
        <v>3595.3</v>
      </c>
      <c r="W22" s="11">
        <v>3134.1</v>
      </c>
      <c r="X22" s="11">
        <v>6482</v>
      </c>
    </row>
    <row r="23" spans="1:24" x14ac:dyDescent="0.15">
      <c r="A23" s="5"/>
      <c r="B23" s="28"/>
      <c r="C23" s="44">
        <v>42095</v>
      </c>
      <c r="D23" s="26"/>
      <c r="E23" s="11">
        <v>1836</v>
      </c>
      <c r="F23" s="11">
        <v>2484</v>
      </c>
      <c r="G23" s="11">
        <v>2138</v>
      </c>
      <c r="H23" s="11">
        <v>8969</v>
      </c>
      <c r="I23" s="11">
        <v>1620</v>
      </c>
      <c r="J23" s="11">
        <v>2003.4</v>
      </c>
      <c r="K23" s="11">
        <v>1763.7</v>
      </c>
      <c r="L23" s="11">
        <v>1999</v>
      </c>
      <c r="M23" s="11">
        <v>1188</v>
      </c>
      <c r="N23" s="11">
        <v>1404</v>
      </c>
      <c r="O23" s="11">
        <v>1285.5</v>
      </c>
      <c r="P23" s="11">
        <v>2004</v>
      </c>
      <c r="Q23" s="11">
        <v>4536</v>
      </c>
      <c r="R23" s="11">
        <v>5076</v>
      </c>
      <c r="S23" s="11">
        <v>4826.2</v>
      </c>
      <c r="T23" s="11">
        <v>4855</v>
      </c>
      <c r="U23" s="11">
        <v>2970</v>
      </c>
      <c r="V23" s="11">
        <v>3564</v>
      </c>
      <c r="W23" s="11">
        <v>3277.3</v>
      </c>
      <c r="X23" s="11">
        <v>4539</v>
      </c>
    </row>
    <row r="24" spans="1:24" x14ac:dyDescent="0.15">
      <c r="A24" s="5"/>
      <c r="B24" s="28"/>
      <c r="C24" s="44">
        <v>42125</v>
      </c>
      <c r="D24" s="26"/>
      <c r="E24" s="11">
        <v>1836</v>
      </c>
      <c r="F24" s="11">
        <v>2494.8000000000002</v>
      </c>
      <c r="G24" s="11">
        <v>2057.1999999999998</v>
      </c>
      <c r="H24" s="11">
        <v>7369</v>
      </c>
      <c r="I24" s="11">
        <v>1674</v>
      </c>
      <c r="J24" s="11">
        <v>2003.4</v>
      </c>
      <c r="K24" s="11">
        <v>1840.5</v>
      </c>
      <c r="L24" s="11">
        <v>1317</v>
      </c>
      <c r="M24" s="11">
        <v>1296</v>
      </c>
      <c r="N24" s="11">
        <v>1617.8</v>
      </c>
      <c r="O24" s="11">
        <v>1392.7</v>
      </c>
      <c r="P24" s="11">
        <v>951</v>
      </c>
      <c r="Q24" s="11">
        <v>4536</v>
      </c>
      <c r="R24" s="11">
        <v>5076</v>
      </c>
      <c r="S24" s="11">
        <v>4854.1000000000004</v>
      </c>
      <c r="T24" s="11">
        <v>5091</v>
      </c>
      <c r="U24" s="11">
        <v>3132</v>
      </c>
      <c r="V24" s="11">
        <v>3672</v>
      </c>
      <c r="W24" s="11">
        <v>3380.8</v>
      </c>
      <c r="X24" s="11">
        <v>3043</v>
      </c>
    </row>
    <row r="25" spans="1:24" x14ac:dyDescent="0.15">
      <c r="A25" s="5"/>
      <c r="B25" s="27"/>
      <c r="C25" s="50">
        <v>42156</v>
      </c>
      <c r="D25" s="29"/>
      <c r="E25" s="10">
        <v>1836</v>
      </c>
      <c r="F25" s="10">
        <v>2376</v>
      </c>
      <c r="G25" s="10">
        <v>2069.9</v>
      </c>
      <c r="H25" s="10">
        <v>9609</v>
      </c>
      <c r="I25" s="10">
        <v>1674</v>
      </c>
      <c r="J25" s="10">
        <v>2003.4</v>
      </c>
      <c r="K25" s="10">
        <v>1852.4</v>
      </c>
      <c r="L25" s="10">
        <v>2221</v>
      </c>
      <c r="M25" s="10">
        <v>1501.2</v>
      </c>
      <c r="N25" s="10">
        <v>1501.2</v>
      </c>
      <c r="O25" s="10">
        <v>1501.2</v>
      </c>
      <c r="P25" s="10">
        <v>2256</v>
      </c>
      <c r="Q25" s="10">
        <v>4536</v>
      </c>
      <c r="R25" s="10">
        <v>5184</v>
      </c>
      <c r="S25" s="10">
        <v>4896.3999999999996</v>
      </c>
      <c r="T25" s="10">
        <v>5906</v>
      </c>
      <c r="U25" s="10">
        <v>3132</v>
      </c>
      <c r="V25" s="10">
        <v>3780</v>
      </c>
      <c r="W25" s="10">
        <v>3383.5</v>
      </c>
      <c r="X25" s="10">
        <v>6826</v>
      </c>
    </row>
    <row r="26" spans="1:24" x14ac:dyDescent="0.15">
      <c r="A26" s="5"/>
      <c r="B26" s="61"/>
      <c r="C26" s="23" t="s">
        <v>119</v>
      </c>
      <c r="D26" s="22"/>
      <c r="E26" s="103" t="s">
        <v>339</v>
      </c>
      <c r="F26" s="78"/>
      <c r="G26" s="78"/>
      <c r="H26" s="104"/>
      <c r="I26" s="103" t="s">
        <v>340</v>
      </c>
      <c r="J26" s="78"/>
      <c r="K26" s="78"/>
      <c r="L26" s="104"/>
      <c r="M26" s="103" t="s">
        <v>341</v>
      </c>
      <c r="N26" s="78"/>
      <c r="O26" s="78"/>
      <c r="P26" s="104"/>
      <c r="Q26" s="103" t="s">
        <v>342</v>
      </c>
      <c r="R26" s="78"/>
      <c r="S26" s="78"/>
      <c r="T26" s="104"/>
      <c r="U26" s="103" t="s">
        <v>343</v>
      </c>
      <c r="V26" s="78"/>
      <c r="W26" s="78"/>
      <c r="X26" s="104"/>
    </row>
    <row r="27" spans="1:24" x14ac:dyDescent="0.15">
      <c r="A27" s="5"/>
      <c r="B27" s="55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62"/>
      <c r="C28" s="73"/>
      <c r="D28" s="1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8" t="s">
        <v>0</v>
      </c>
      <c r="C29" s="49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8"/>
      <c r="C30" s="49">
        <v>40909</v>
      </c>
      <c r="D30" s="26"/>
      <c r="E30" s="3">
        <v>630</v>
      </c>
      <c r="F30" s="3">
        <v>1116.1500000000001</v>
      </c>
      <c r="G30" s="52">
        <v>777.15570525980092</v>
      </c>
      <c r="H30" s="3">
        <v>377733.99999999994</v>
      </c>
      <c r="I30" s="3">
        <v>892.5</v>
      </c>
      <c r="J30" s="3">
        <v>1260</v>
      </c>
      <c r="K30" s="52">
        <v>983.76356143404894</v>
      </c>
      <c r="L30" s="3">
        <v>61356.30000000001</v>
      </c>
      <c r="M30" s="3">
        <v>892.5</v>
      </c>
      <c r="N30" s="3">
        <v>1260</v>
      </c>
      <c r="O30" s="52">
        <v>958.35684868399153</v>
      </c>
      <c r="P30" s="3">
        <v>40482.299999999988</v>
      </c>
      <c r="Q30" s="3">
        <v>892.5</v>
      </c>
      <c r="R30" s="3">
        <v>1260</v>
      </c>
      <c r="S30" s="52">
        <v>999.32913626651623</v>
      </c>
      <c r="T30" s="3">
        <v>56412.399999999994</v>
      </c>
      <c r="U30" s="3">
        <v>840</v>
      </c>
      <c r="V30" s="3">
        <v>1207.5</v>
      </c>
      <c r="W30" s="52">
        <v>949.61578536773038</v>
      </c>
      <c r="X30" s="3">
        <v>58193.099999999991</v>
      </c>
    </row>
    <row r="31" spans="1:24" x14ac:dyDescent="0.15">
      <c r="A31" s="5"/>
      <c r="B31" s="28"/>
      <c r="C31" s="49">
        <v>41275</v>
      </c>
      <c r="D31" s="26"/>
      <c r="E31" s="3">
        <v>735</v>
      </c>
      <c r="F31" s="3">
        <v>997.5</v>
      </c>
      <c r="G31" s="52">
        <v>867.40834535328304</v>
      </c>
      <c r="H31" s="3">
        <v>142389.5</v>
      </c>
      <c r="I31" s="3">
        <v>945</v>
      </c>
      <c r="J31" s="3">
        <v>1365</v>
      </c>
      <c r="K31" s="52">
        <v>1188.0250003492649</v>
      </c>
      <c r="L31" s="3">
        <v>61135.4</v>
      </c>
      <c r="M31" s="3">
        <v>945</v>
      </c>
      <c r="N31" s="3">
        <v>1365</v>
      </c>
      <c r="O31" s="52">
        <v>1207.2358239915263</v>
      </c>
      <c r="P31" s="3">
        <v>42740.800000000003</v>
      </c>
      <c r="Q31" s="3">
        <v>945</v>
      </c>
      <c r="R31" s="3">
        <v>1365</v>
      </c>
      <c r="S31" s="52">
        <v>1194.5383390789457</v>
      </c>
      <c r="T31" s="3">
        <v>46928.599999999991</v>
      </c>
      <c r="U31" s="3">
        <v>892.5</v>
      </c>
      <c r="V31" s="3">
        <v>1365</v>
      </c>
      <c r="W31" s="52">
        <v>1180.7251578149985</v>
      </c>
      <c r="X31" s="3">
        <v>55475.7</v>
      </c>
    </row>
    <row r="32" spans="1:24" x14ac:dyDescent="0.15">
      <c r="A32" s="5"/>
      <c r="B32" s="27"/>
      <c r="C32" s="47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8" t="s">
        <v>72</v>
      </c>
      <c r="C33" s="44">
        <v>41791</v>
      </c>
      <c r="D33" s="26" t="s">
        <v>52</v>
      </c>
      <c r="E33" s="11">
        <v>972</v>
      </c>
      <c r="F33" s="11">
        <v>1250.6400000000001</v>
      </c>
      <c r="G33" s="11">
        <v>1049.9907733721129</v>
      </c>
      <c r="H33" s="11">
        <v>25826.9</v>
      </c>
      <c r="I33" s="11">
        <v>1350</v>
      </c>
      <c r="J33" s="11">
        <v>1566</v>
      </c>
      <c r="K33" s="11">
        <v>1452.8718450130843</v>
      </c>
      <c r="L33" s="11">
        <v>8437.4</v>
      </c>
      <c r="M33" s="11">
        <v>1350</v>
      </c>
      <c r="N33" s="11">
        <v>1587.6</v>
      </c>
      <c r="O33" s="11">
        <v>1460.2966158332827</v>
      </c>
      <c r="P33" s="11">
        <v>5003.6000000000004</v>
      </c>
      <c r="Q33" s="11">
        <v>1350</v>
      </c>
      <c r="R33" s="11">
        <v>1566</v>
      </c>
      <c r="S33" s="11">
        <v>1414.5112736443884</v>
      </c>
      <c r="T33" s="11">
        <v>3484.5</v>
      </c>
      <c r="U33" s="11">
        <v>1327.32</v>
      </c>
      <c r="V33" s="11">
        <v>1523.88</v>
      </c>
      <c r="W33" s="11">
        <v>1396.8205063012633</v>
      </c>
      <c r="X33" s="11">
        <v>8821.4</v>
      </c>
    </row>
    <row r="34" spans="1:24" x14ac:dyDescent="0.15">
      <c r="A34" s="5"/>
      <c r="B34" s="28"/>
      <c r="C34" s="44">
        <v>41821</v>
      </c>
      <c r="D34" s="26"/>
      <c r="E34" s="11">
        <v>972</v>
      </c>
      <c r="F34" s="11">
        <v>1270.08</v>
      </c>
      <c r="G34" s="11">
        <v>1069.1824968990218</v>
      </c>
      <c r="H34" s="11">
        <v>32152.6</v>
      </c>
      <c r="I34" s="11">
        <v>1296</v>
      </c>
      <c r="J34" s="11">
        <v>1620</v>
      </c>
      <c r="K34" s="11">
        <v>1434.2132067516284</v>
      </c>
      <c r="L34" s="11">
        <v>8437.7999999999993</v>
      </c>
      <c r="M34" s="11">
        <v>1296</v>
      </c>
      <c r="N34" s="11">
        <v>1620</v>
      </c>
      <c r="O34" s="11">
        <v>1440.0873804008463</v>
      </c>
      <c r="P34" s="11">
        <v>4885.8999999999996</v>
      </c>
      <c r="Q34" s="11">
        <v>1296</v>
      </c>
      <c r="R34" s="11">
        <v>1600.56</v>
      </c>
      <c r="S34" s="11">
        <v>1408.9965338499405</v>
      </c>
      <c r="T34" s="11">
        <v>3751.2</v>
      </c>
      <c r="U34" s="11">
        <v>1296</v>
      </c>
      <c r="V34" s="11">
        <v>1566</v>
      </c>
      <c r="W34" s="11">
        <v>1391.9832642291731</v>
      </c>
      <c r="X34" s="11">
        <v>7222.7</v>
      </c>
    </row>
    <row r="35" spans="1:24" x14ac:dyDescent="0.15">
      <c r="A35" s="5"/>
      <c r="B35" s="28"/>
      <c r="C35" s="44">
        <v>41852</v>
      </c>
      <c r="D35" s="26"/>
      <c r="E35" s="11">
        <v>972</v>
      </c>
      <c r="F35" s="11">
        <v>1242</v>
      </c>
      <c r="G35" s="11">
        <v>1084.861565492401</v>
      </c>
      <c r="H35" s="11">
        <v>23248.5</v>
      </c>
      <c r="I35" s="11">
        <v>1296</v>
      </c>
      <c r="J35" s="11">
        <v>1566</v>
      </c>
      <c r="K35" s="11">
        <v>1423.6289141453899</v>
      </c>
      <c r="L35" s="11">
        <v>7000.9</v>
      </c>
      <c r="M35" s="11">
        <v>1296</v>
      </c>
      <c r="N35" s="11">
        <v>1620</v>
      </c>
      <c r="O35" s="11">
        <v>1426.7988711194737</v>
      </c>
      <c r="P35" s="11">
        <v>4909.5</v>
      </c>
      <c r="Q35" s="11">
        <v>1296</v>
      </c>
      <c r="R35" s="11">
        <v>1566</v>
      </c>
      <c r="S35" s="11">
        <v>1404.9735672057459</v>
      </c>
      <c r="T35" s="11">
        <v>4519.5</v>
      </c>
      <c r="U35" s="11">
        <v>1296</v>
      </c>
      <c r="V35" s="11">
        <v>1566</v>
      </c>
      <c r="W35" s="11">
        <v>1383.6957825868139</v>
      </c>
      <c r="X35" s="11">
        <v>5065.8999999999996</v>
      </c>
    </row>
    <row r="36" spans="1:24" x14ac:dyDescent="0.15">
      <c r="A36" s="5"/>
      <c r="B36" s="28"/>
      <c r="C36" s="44">
        <v>41883</v>
      </c>
      <c r="D36" s="26"/>
      <c r="E36" s="11">
        <v>918</v>
      </c>
      <c r="F36" s="11">
        <v>1188</v>
      </c>
      <c r="G36" s="11">
        <v>1041.9000000000001</v>
      </c>
      <c r="H36" s="11">
        <v>21537</v>
      </c>
      <c r="I36" s="11">
        <v>1350</v>
      </c>
      <c r="J36" s="11">
        <v>1620</v>
      </c>
      <c r="K36" s="11">
        <v>1445.8</v>
      </c>
      <c r="L36" s="11">
        <v>9068</v>
      </c>
      <c r="M36" s="11">
        <v>1350</v>
      </c>
      <c r="N36" s="11">
        <v>1588.7</v>
      </c>
      <c r="O36" s="11">
        <v>1438.8</v>
      </c>
      <c r="P36" s="11">
        <v>4347</v>
      </c>
      <c r="Q36" s="11">
        <v>1350</v>
      </c>
      <c r="R36" s="11">
        <v>1597.3</v>
      </c>
      <c r="S36" s="11">
        <v>1413.2</v>
      </c>
      <c r="T36" s="11">
        <v>4346</v>
      </c>
      <c r="U36" s="11">
        <v>1296</v>
      </c>
      <c r="V36" s="11">
        <v>1566</v>
      </c>
      <c r="W36" s="11">
        <v>1397.6</v>
      </c>
      <c r="X36" s="11">
        <v>6251</v>
      </c>
    </row>
    <row r="37" spans="1:24" x14ac:dyDescent="0.15">
      <c r="A37" s="5"/>
      <c r="B37" s="28"/>
      <c r="C37" s="44">
        <v>41913</v>
      </c>
      <c r="D37" s="26"/>
      <c r="E37" s="11">
        <v>864</v>
      </c>
      <c r="F37" s="11">
        <v>1143.7</v>
      </c>
      <c r="G37" s="11">
        <v>993.8</v>
      </c>
      <c r="H37" s="11">
        <v>17097</v>
      </c>
      <c r="I37" s="11">
        <v>1350</v>
      </c>
      <c r="J37" s="11">
        <v>1620</v>
      </c>
      <c r="K37" s="11">
        <v>1442.6</v>
      </c>
      <c r="L37" s="11">
        <v>7209</v>
      </c>
      <c r="M37" s="11">
        <v>1350</v>
      </c>
      <c r="N37" s="11">
        <v>1587.6</v>
      </c>
      <c r="O37" s="11">
        <v>1447.3</v>
      </c>
      <c r="P37" s="11">
        <v>5109</v>
      </c>
      <c r="Q37" s="11">
        <v>1350</v>
      </c>
      <c r="R37" s="11">
        <v>1626.5</v>
      </c>
      <c r="S37" s="11">
        <v>1400</v>
      </c>
      <c r="T37" s="11">
        <v>5267</v>
      </c>
      <c r="U37" s="11">
        <v>1296</v>
      </c>
      <c r="V37" s="11">
        <v>1566</v>
      </c>
      <c r="W37" s="11">
        <v>1394</v>
      </c>
      <c r="X37" s="11">
        <v>7503</v>
      </c>
    </row>
    <row r="38" spans="1:24" x14ac:dyDescent="0.15">
      <c r="A38" s="5"/>
      <c r="B38" s="28"/>
      <c r="C38" s="44">
        <v>41944</v>
      </c>
      <c r="D38" s="26"/>
      <c r="E38" s="11">
        <v>864</v>
      </c>
      <c r="F38" s="11">
        <v>1117.8</v>
      </c>
      <c r="G38" s="11">
        <v>990.2</v>
      </c>
      <c r="H38" s="11">
        <v>14328</v>
      </c>
      <c r="I38" s="11">
        <v>1404</v>
      </c>
      <c r="J38" s="11">
        <v>1706.4</v>
      </c>
      <c r="K38" s="11">
        <v>1479.8</v>
      </c>
      <c r="L38" s="11">
        <v>6566</v>
      </c>
      <c r="M38" s="11">
        <v>1404</v>
      </c>
      <c r="N38" s="11">
        <v>1706.4</v>
      </c>
      <c r="O38" s="11">
        <v>1518.5</v>
      </c>
      <c r="P38" s="11">
        <v>4949</v>
      </c>
      <c r="Q38" s="11">
        <v>1404</v>
      </c>
      <c r="R38" s="11">
        <v>1706.4</v>
      </c>
      <c r="S38" s="11">
        <v>1523.2</v>
      </c>
      <c r="T38" s="11">
        <v>5645</v>
      </c>
      <c r="U38" s="11">
        <v>1296</v>
      </c>
      <c r="V38" s="11">
        <v>1652.4</v>
      </c>
      <c r="W38" s="11">
        <v>1446.2</v>
      </c>
      <c r="X38" s="11">
        <v>6323</v>
      </c>
    </row>
    <row r="39" spans="1:24" x14ac:dyDescent="0.15">
      <c r="A39" s="5"/>
      <c r="B39" s="28"/>
      <c r="C39" s="44">
        <v>41974</v>
      </c>
      <c r="D39" s="26"/>
      <c r="E39" s="11">
        <v>864</v>
      </c>
      <c r="F39" s="11">
        <v>1142.5999999999999</v>
      </c>
      <c r="G39" s="11">
        <v>889.8</v>
      </c>
      <c r="H39" s="11">
        <v>95452</v>
      </c>
      <c r="I39" s="11">
        <v>1404</v>
      </c>
      <c r="J39" s="11">
        <v>1695.6</v>
      </c>
      <c r="K39" s="11">
        <v>1495.2</v>
      </c>
      <c r="L39" s="11">
        <v>19414</v>
      </c>
      <c r="M39" s="11">
        <v>1404</v>
      </c>
      <c r="N39" s="11">
        <v>1695.6</v>
      </c>
      <c r="O39" s="11">
        <v>1515.8</v>
      </c>
      <c r="P39" s="11">
        <v>18118</v>
      </c>
      <c r="Q39" s="11">
        <v>1404</v>
      </c>
      <c r="R39" s="11">
        <v>1706.4</v>
      </c>
      <c r="S39" s="11">
        <v>1531</v>
      </c>
      <c r="T39" s="11">
        <v>11444</v>
      </c>
      <c r="U39" s="11">
        <v>1296</v>
      </c>
      <c r="V39" s="11">
        <v>1620</v>
      </c>
      <c r="W39" s="11">
        <v>1415.9</v>
      </c>
      <c r="X39" s="11">
        <v>16214</v>
      </c>
    </row>
    <row r="40" spans="1:24" x14ac:dyDescent="0.15">
      <c r="A40" s="5"/>
      <c r="B40" s="28" t="s">
        <v>472</v>
      </c>
      <c r="C40" s="44">
        <v>42005</v>
      </c>
      <c r="D40" s="26" t="s">
        <v>52</v>
      </c>
      <c r="E40" s="11">
        <v>918</v>
      </c>
      <c r="F40" s="11">
        <v>1080</v>
      </c>
      <c r="G40" s="11">
        <v>972</v>
      </c>
      <c r="H40" s="11">
        <v>35775</v>
      </c>
      <c r="I40" s="11">
        <v>1404</v>
      </c>
      <c r="J40" s="11">
        <v>1728</v>
      </c>
      <c r="K40" s="11">
        <v>1519.5</v>
      </c>
      <c r="L40" s="11">
        <v>7270</v>
      </c>
      <c r="M40" s="11">
        <v>1404</v>
      </c>
      <c r="N40" s="11">
        <v>1706.4</v>
      </c>
      <c r="O40" s="11">
        <v>1525.9</v>
      </c>
      <c r="P40" s="11">
        <v>5825</v>
      </c>
      <c r="Q40" s="11">
        <v>1404</v>
      </c>
      <c r="R40" s="11">
        <v>1728</v>
      </c>
      <c r="S40" s="11">
        <v>1534.3</v>
      </c>
      <c r="T40" s="11">
        <v>3333</v>
      </c>
      <c r="U40" s="11">
        <v>1296</v>
      </c>
      <c r="V40" s="11">
        <v>1566</v>
      </c>
      <c r="W40" s="11">
        <v>1424</v>
      </c>
      <c r="X40" s="11">
        <v>6394</v>
      </c>
    </row>
    <row r="41" spans="1:24" x14ac:dyDescent="0.15">
      <c r="A41" s="5"/>
      <c r="B41" s="28"/>
      <c r="C41" s="44">
        <v>42036</v>
      </c>
      <c r="D41" s="26"/>
      <c r="E41" s="11">
        <v>972</v>
      </c>
      <c r="F41" s="11">
        <v>1242</v>
      </c>
      <c r="G41" s="11">
        <v>1080.5</v>
      </c>
      <c r="H41" s="11">
        <v>49978</v>
      </c>
      <c r="I41" s="11">
        <v>1458</v>
      </c>
      <c r="J41" s="11">
        <v>1759.3</v>
      </c>
      <c r="K41" s="11">
        <v>1577</v>
      </c>
      <c r="L41" s="11">
        <v>7764</v>
      </c>
      <c r="M41" s="11">
        <v>1458</v>
      </c>
      <c r="N41" s="11">
        <v>1759.3</v>
      </c>
      <c r="O41" s="11">
        <v>1598.1</v>
      </c>
      <c r="P41" s="11">
        <v>5068</v>
      </c>
      <c r="Q41" s="11">
        <v>1458</v>
      </c>
      <c r="R41" s="11">
        <v>1759.3</v>
      </c>
      <c r="S41" s="11">
        <v>1593.4</v>
      </c>
      <c r="T41" s="11">
        <v>3671</v>
      </c>
      <c r="U41" s="11">
        <v>1404</v>
      </c>
      <c r="V41" s="11">
        <v>1620</v>
      </c>
      <c r="W41" s="11">
        <v>1511.8</v>
      </c>
      <c r="X41" s="11">
        <v>6358</v>
      </c>
    </row>
    <row r="42" spans="1:24" x14ac:dyDescent="0.15">
      <c r="A42" s="5"/>
      <c r="B42" s="28"/>
      <c r="C42" s="44">
        <v>42064</v>
      </c>
      <c r="D42" s="26"/>
      <c r="E42" s="11">
        <v>1080</v>
      </c>
      <c r="F42" s="11">
        <v>1270.0999999999999</v>
      </c>
      <c r="G42" s="11">
        <v>1153.5999999999999</v>
      </c>
      <c r="H42" s="11">
        <v>64458</v>
      </c>
      <c r="I42" s="11">
        <v>1566</v>
      </c>
      <c r="J42" s="11">
        <v>1890</v>
      </c>
      <c r="K42" s="11">
        <v>1678.1</v>
      </c>
      <c r="L42" s="11">
        <v>7132</v>
      </c>
      <c r="M42" s="11">
        <v>1566</v>
      </c>
      <c r="N42" s="11">
        <v>1890</v>
      </c>
      <c r="O42" s="11">
        <v>1654.8</v>
      </c>
      <c r="P42" s="11">
        <v>4211</v>
      </c>
      <c r="Q42" s="11">
        <v>1566</v>
      </c>
      <c r="R42" s="11">
        <v>1836</v>
      </c>
      <c r="S42" s="11">
        <v>1649.5</v>
      </c>
      <c r="T42" s="11">
        <v>3464</v>
      </c>
      <c r="U42" s="11">
        <v>1512</v>
      </c>
      <c r="V42" s="11">
        <v>1728</v>
      </c>
      <c r="W42" s="11">
        <v>1623.4</v>
      </c>
      <c r="X42" s="11">
        <v>5686</v>
      </c>
    </row>
    <row r="43" spans="1:24" x14ac:dyDescent="0.15">
      <c r="A43" s="5"/>
      <c r="B43" s="28"/>
      <c r="C43" s="44">
        <v>42095</v>
      </c>
      <c r="D43" s="26"/>
      <c r="E43" s="11">
        <v>1134</v>
      </c>
      <c r="F43" s="11">
        <v>1404</v>
      </c>
      <c r="G43" s="11">
        <v>1225.5999999999999</v>
      </c>
      <c r="H43" s="11">
        <v>17814</v>
      </c>
      <c r="I43" s="11">
        <v>1620</v>
      </c>
      <c r="J43" s="11">
        <v>2032.6</v>
      </c>
      <c r="K43" s="11">
        <v>1776.3</v>
      </c>
      <c r="L43" s="11">
        <v>5563</v>
      </c>
      <c r="M43" s="11">
        <v>1620</v>
      </c>
      <c r="N43" s="11">
        <v>2052</v>
      </c>
      <c r="O43" s="11">
        <v>1793</v>
      </c>
      <c r="P43" s="11">
        <v>3648</v>
      </c>
      <c r="Q43" s="11">
        <v>1620</v>
      </c>
      <c r="R43" s="11">
        <v>2017.4</v>
      </c>
      <c r="S43" s="11">
        <v>1783.1</v>
      </c>
      <c r="T43" s="11">
        <v>2851</v>
      </c>
      <c r="U43" s="11">
        <v>1566</v>
      </c>
      <c r="V43" s="11">
        <v>1944</v>
      </c>
      <c r="W43" s="11">
        <v>1689.8</v>
      </c>
      <c r="X43" s="11">
        <v>5083</v>
      </c>
    </row>
    <row r="44" spans="1:24" x14ac:dyDescent="0.15">
      <c r="A44" s="5"/>
      <c r="B44" s="28"/>
      <c r="C44" s="44">
        <v>42125</v>
      </c>
      <c r="D44" s="26"/>
      <c r="E44" s="11">
        <v>1242</v>
      </c>
      <c r="F44" s="11">
        <v>1447.2</v>
      </c>
      <c r="G44" s="11">
        <v>1350</v>
      </c>
      <c r="H44" s="11">
        <v>20607</v>
      </c>
      <c r="I44" s="11">
        <v>1782</v>
      </c>
      <c r="J44" s="11">
        <v>1998</v>
      </c>
      <c r="K44" s="11">
        <v>1870.9</v>
      </c>
      <c r="L44" s="11">
        <v>5116</v>
      </c>
      <c r="M44" s="11">
        <v>1782</v>
      </c>
      <c r="N44" s="11">
        <v>1998</v>
      </c>
      <c r="O44" s="11">
        <v>1875.5</v>
      </c>
      <c r="P44" s="11">
        <v>4771</v>
      </c>
      <c r="Q44" s="11">
        <v>1782</v>
      </c>
      <c r="R44" s="11">
        <v>1998</v>
      </c>
      <c r="S44" s="11">
        <v>1878.8</v>
      </c>
      <c r="T44" s="11">
        <v>2471</v>
      </c>
      <c r="U44" s="11">
        <v>1728</v>
      </c>
      <c r="V44" s="11">
        <v>1944</v>
      </c>
      <c r="W44" s="11">
        <v>1782.3</v>
      </c>
      <c r="X44" s="11">
        <v>10311</v>
      </c>
    </row>
    <row r="45" spans="1:24" x14ac:dyDescent="0.15">
      <c r="A45" s="5"/>
      <c r="B45" s="27"/>
      <c r="C45" s="50">
        <v>42156</v>
      </c>
      <c r="D45" s="29"/>
      <c r="E45" s="10">
        <v>1296</v>
      </c>
      <c r="F45" s="10">
        <v>1566</v>
      </c>
      <c r="G45" s="10">
        <v>1420.6</v>
      </c>
      <c r="H45" s="10">
        <v>16660</v>
      </c>
      <c r="I45" s="10">
        <v>1782</v>
      </c>
      <c r="J45" s="10">
        <v>1967.8</v>
      </c>
      <c r="K45" s="10">
        <v>1868.3</v>
      </c>
      <c r="L45" s="10">
        <v>5491</v>
      </c>
      <c r="M45" s="10">
        <v>1782</v>
      </c>
      <c r="N45" s="10">
        <v>2073.6</v>
      </c>
      <c r="O45" s="10">
        <v>1917.6</v>
      </c>
      <c r="P45" s="10">
        <v>3869</v>
      </c>
      <c r="Q45" s="10">
        <v>1782</v>
      </c>
      <c r="R45" s="10">
        <v>2065</v>
      </c>
      <c r="S45" s="10">
        <v>1898.2</v>
      </c>
      <c r="T45" s="10">
        <v>3366</v>
      </c>
      <c r="U45" s="10">
        <v>1782</v>
      </c>
      <c r="V45" s="10">
        <v>1944</v>
      </c>
      <c r="W45" s="10">
        <v>1841.1</v>
      </c>
      <c r="X45" s="10">
        <v>6194</v>
      </c>
    </row>
    <row r="46" spans="1:24" ht="4.5" customHeight="1" x14ac:dyDescent="0.15">
      <c r="A46" s="5"/>
      <c r="B46" s="7"/>
      <c r="C46" s="71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3" t="s">
        <v>73</v>
      </c>
      <c r="C47" s="5" t="s">
        <v>145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0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X25"/>
  <sheetViews>
    <sheetView zoomScale="80" zoomScaleNormal="80" workbookViewId="0">
      <selection activeCell="B7" sqref="B7"/>
    </sheetView>
  </sheetViews>
  <sheetFormatPr defaultColWidth="9.375" defaultRowHeight="13.5" x14ac:dyDescent="0.15"/>
  <cols>
    <col min="1" max="1" width="1.875" style="229" customWidth="1"/>
    <col min="2" max="2" width="4.875" style="229" customWidth="1"/>
    <col min="3" max="4" width="3.875" style="229" customWidth="1"/>
    <col min="5" max="7" width="6.375" style="229" customWidth="1"/>
    <col min="8" max="8" width="8.375" style="229" customWidth="1"/>
    <col min="9" max="11" width="6.375" style="229" customWidth="1"/>
    <col min="12" max="12" width="8.375" style="229" customWidth="1"/>
    <col min="13" max="15" width="6.375" style="229" customWidth="1"/>
    <col min="16" max="16" width="8.375" style="229" customWidth="1"/>
    <col min="17" max="19" width="6.375" style="229" customWidth="1"/>
    <col min="20" max="20" width="8.375" style="229" customWidth="1"/>
    <col min="21" max="23" width="6.375" style="229" customWidth="1"/>
    <col min="24" max="24" width="8.375" style="229" customWidth="1"/>
    <col min="25" max="16384" width="9.375" style="22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3" t="s">
        <v>119</v>
      </c>
      <c r="D6" s="22"/>
      <c r="E6" s="103" t="s">
        <v>456</v>
      </c>
      <c r="F6" s="78"/>
      <c r="G6" s="78"/>
      <c r="H6" s="104"/>
      <c r="I6" s="103" t="s">
        <v>344</v>
      </c>
      <c r="J6" s="78"/>
      <c r="K6" s="78"/>
      <c r="L6" s="104"/>
      <c r="M6" s="103" t="s">
        <v>360</v>
      </c>
      <c r="N6" s="78"/>
      <c r="O6" s="78"/>
      <c r="P6" s="104"/>
      <c r="Q6" s="103" t="s">
        <v>345</v>
      </c>
      <c r="R6" s="78"/>
      <c r="S6" s="78"/>
      <c r="T6" s="104"/>
      <c r="U6" s="103" t="s">
        <v>346</v>
      </c>
      <c r="V6" s="78"/>
      <c r="W6" s="78"/>
      <c r="X6" s="104"/>
    </row>
    <row r="7" spans="1:24" x14ac:dyDescent="0.15">
      <c r="A7" s="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62"/>
      <c r="C8" s="73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9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8"/>
      <c r="C10" s="49">
        <v>40909</v>
      </c>
      <c r="D10" s="26"/>
      <c r="E10" s="3">
        <v>735</v>
      </c>
      <c r="F10" s="3">
        <v>997.5</v>
      </c>
      <c r="G10" s="52">
        <v>819.57053698057382</v>
      </c>
      <c r="H10" s="3">
        <v>29057.4</v>
      </c>
      <c r="I10" s="3">
        <v>923</v>
      </c>
      <c r="J10" s="3">
        <v>1260</v>
      </c>
      <c r="K10" s="52">
        <v>1016.2683848152813</v>
      </c>
      <c r="L10" s="3">
        <v>9822.2000000000007</v>
      </c>
      <c r="M10" s="3">
        <v>1102.5</v>
      </c>
      <c r="N10" s="3">
        <v>1470</v>
      </c>
      <c r="O10" s="52">
        <v>1227.9491120288096</v>
      </c>
      <c r="P10" s="3">
        <v>3437727.7</v>
      </c>
      <c r="Q10" s="3">
        <v>0</v>
      </c>
      <c r="R10" s="3">
        <v>0</v>
      </c>
      <c r="S10" s="52">
        <v>0</v>
      </c>
      <c r="T10" s="3">
        <v>11168.900000000001</v>
      </c>
      <c r="U10" s="3">
        <v>0</v>
      </c>
      <c r="V10" s="3">
        <v>0</v>
      </c>
      <c r="W10" s="52">
        <v>0</v>
      </c>
      <c r="X10" s="3">
        <v>21105.8</v>
      </c>
    </row>
    <row r="11" spans="1:24" x14ac:dyDescent="0.15">
      <c r="A11" s="5"/>
      <c r="B11" s="28"/>
      <c r="C11" s="49">
        <v>41275</v>
      </c>
      <c r="D11" s="26"/>
      <c r="E11" s="3">
        <v>735</v>
      </c>
      <c r="F11" s="3">
        <v>1102.5</v>
      </c>
      <c r="G11" s="52">
        <v>909.73152284296577</v>
      </c>
      <c r="H11" s="3">
        <v>37027.4</v>
      </c>
      <c r="I11" s="3">
        <v>1031.1000000000001</v>
      </c>
      <c r="J11" s="3">
        <v>1365</v>
      </c>
      <c r="K11" s="52">
        <v>1123.5277896995708</v>
      </c>
      <c r="L11" s="3">
        <v>12419.2</v>
      </c>
      <c r="M11" s="3">
        <v>1155</v>
      </c>
      <c r="N11" s="3">
        <v>1961.4</v>
      </c>
      <c r="O11" s="52">
        <v>1345.7877717650892</v>
      </c>
      <c r="P11" s="3">
        <v>2692805.9000000004</v>
      </c>
      <c r="Q11" s="3">
        <v>0</v>
      </c>
      <c r="R11" s="3">
        <v>0</v>
      </c>
      <c r="S11" s="52">
        <v>0</v>
      </c>
      <c r="T11" s="3">
        <v>7028</v>
      </c>
      <c r="U11" s="3">
        <v>0</v>
      </c>
      <c r="V11" s="3">
        <v>0</v>
      </c>
      <c r="W11" s="52">
        <v>0</v>
      </c>
      <c r="X11" s="3">
        <v>23131.200000000004</v>
      </c>
    </row>
    <row r="12" spans="1:24" x14ac:dyDescent="0.15">
      <c r="A12" s="5"/>
      <c r="B12" s="27"/>
      <c r="C12" s="47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8" t="s">
        <v>72</v>
      </c>
      <c r="C13" s="44">
        <v>41791</v>
      </c>
      <c r="D13" s="26" t="s">
        <v>52</v>
      </c>
      <c r="E13" s="11">
        <v>972</v>
      </c>
      <c r="F13" s="11">
        <v>1242</v>
      </c>
      <c r="G13" s="11">
        <v>1069.1271241208894</v>
      </c>
      <c r="H13" s="11">
        <v>5061.7</v>
      </c>
      <c r="I13" s="11">
        <v>1436.4</v>
      </c>
      <c r="J13" s="11">
        <v>1436.4</v>
      </c>
      <c r="K13" s="11">
        <v>1436.4</v>
      </c>
      <c r="L13" s="11">
        <v>1049</v>
      </c>
      <c r="M13" s="11">
        <v>1598.4</v>
      </c>
      <c r="N13" s="11">
        <v>1598.4</v>
      </c>
      <c r="O13" s="11">
        <v>1598.4</v>
      </c>
      <c r="P13" s="11">
        <v>177449.8</v>
      </c>
      <c r="Q13" s="11">
        <v>0</v>
      </c>
      <c r="R13" s="11">
        <v>0</v>
      </c>
      <c r="S13" s="11">
        <v>0</v>
      </c>
      <c r="T13" s="11">
        <v>548.6</v>
      </c>
      <c r="U13" s="11">
        <v>0</v>
      </c>
      <c r="V13" s="11">
        <v>0</v>
      </c>
      <c r="W13" s="11">
        <v>0</v>
      </c>
      <c r="X13" s="11">
        <v>1053.7</v>
      </c>
    </row>
    <row r="14" spans="1:24" x14ac:dyDescent="0.15">
      <c r="A14" s="5"/>
      <c r="B14" s="28"/>
      <c r="C14" s="44">
        <v>41821</v>
      </c>
      <c r="D14" s="26"/>
      <c r="E14" s="11">
        <v>972</v>
      </c>
      <c r="F14" s="11">
        <v>1242</v>
      </c>
      <c r="G14" s="11">
        <v>1070.8848656294201</v>
      </c>
      <c r="H14" s="11">
        <v>4442.3</v>
      </c>
      <c r="I14" s="11">
        <v>1436.4</v>
      </c>
      <c r="J14" s="11">
        <v>1436.4</v>
      </c>
      <c r="K14" s="11">
        <v>1436.4</v>
      </c>
      <c r="L14" s="11">
        <v>1319.7</v>
      </c>
      <c r="M14" s="11">
        <v>1620</v>
      </c>
      <c r="N14" s="11">
        <v>1620</v>
      </c>
      <c r="O14" s="11">
        <v>1620</v>
      </c>
      <c r="P14" s="11">
        <v>195967.7</v>
      </c>
      <c r="Q14" s="11">
        <v>0</v>
      </c>
      <c r="R14" s="11">
        <v>0</v>
      </c>
      <c r="S14" s="11">
        <v>0</v>
      </c>
      <c r="T14" s="11">
        <v>678</v>
      </c>
      <c r="U14" s="11">
        <v>0</v>
      </c>
      <c r="V14" s="11">
        <v>0</v>
      </c>
      <c r="W14" s="11">
        <v>0</v>
      </c>
      <c r="X14" s="11">
        <v>1646.4</v>
      </c>
    </row>
    <row r="15" spans="1:24" x14ac:dyDescent="0.15">
      <c r="A15" s="5"/>
      <c r="B15" s="28"/>
      <c r="C15" s="44">
        <v>41852</v>
      </c>
      <c r="D15" s="26"/>
      <c r="E15" s="11">
        <v>972</v>
      </c>
      <c r="F15" s="11">
        <v>1274.4000000000001</v>
      </c>
      <c r="G15" s="11">
        <v>1081.6811386075135</v>
      </c>
      <c r="H15" s="11">
        <v>3486</v>
      </c>
      <c r="I15" s="11">
        <v>0</v>
      </c>
      <c r="J15" s="11">
        <v>0</v>
      </c>
      <c r="K15" s="11">
        <v>0</v>
      </c>
      <c r="L15" s="11">
        <v>451.9</v>
      </c>
      <c r="M15" s="11">
        <v>1598.4</v>
      </c>
      <c r="N15" s="11">
        <v>1598.4</v>
      </c>
      <c r="O15" s="11">
        <v>1598.3999999999996</v>
      </c>
      <c r="P15" s="11">
        <v>194541.9</v>
      </c>
      <c r="Q15" s="11">
        <v>0</v>
      </c>
      <c r="R15" s="11">
        <v>0</v>
      </c>
      <c r="S15" s="11">
        <v>0</v>
      </c>
      <c r="T15" s="11">
        <v>979</v>
      </c>
      <c r="U15" s="11">
        <v>0</v>
      </c>
      <c r="V15" s="11">
        <v>0</v>
      </c>
      <c r="W15" s="11">
        <v>0</v>
      </c>
      <c r="X15" s="11">
        <v>1564.8</v>
      </c>
    </row>
    <row r="16" spans="1:24" x14ac:dyDescent="0.15">
      <c r="A16" s="5"/>
      <c r="B16" s="28"/>
      <c r="C16" s="44">
        <v>41883</v>
      </c>
      <c r="D16" s="26"/>
      <c r="E16" s="11">
        <v>972</v>
      </c>
      <c r="F16" s="11">
        <v>1188</v>
      </c>
      <c r="G16" s="11">
        <v>1111.5999999999999</v>
      </c>
      <c r="H16" s="11">
        <v>5372</v>
      </c>
      <c r="I16" s="11">
        <v>0</v>
      </c>
      <c r="J16" s="11">
        <v>0</v>
      </c>
      <c r="K16" s="11">
        <v>0</v>
      </c>
      <c r="L16" s="11">
        <v>773</v>
      </c>
      <c r="M16" s="11">
        <v>1412.6</v>
      </c>
      <c r="N16" s="11">
        <v>1887.8</v>
      </c>
      <c r="O16" s="11">
        <v>1624.1</v>
      </c>
      <c r="P16" s="11">
        <v>200543</v>
      </c>
      <c r="Q16" s="11">
        <v>0</v>
      </c>
      <c r="R16" s="11">
        <v>0</v>
      </c>
      <c r="S16" s="11">
        <v>0</v>
      </c>
      <c r="T16" s="11">
        <v>910</v>
      </c>
      <c r="U16" s="11">
        <v>0</v>
      </c>
      <c r="V16" s="11">
        <v>0</v>
      </c>
      <c r="W16" s="11">
        <v>0</v>
      </c>
      <c r="X16" s="11">
        <v>1108</v>
      </c>
    </row>
    <row r="17" spans="1:24" x14ac:dyDescent="0.15">
      <c r="A17" s="5"/>
      <c r="B17" s="28"/>
      <c r="C17" s="44">
        <v>41913</v>
      </c>
      <c r="D17" s="26"/>
      <c r="E17" s="11">
        <v>1080</v>
      </c>
      <c r="F17" s="11">
        <v>1296</v>
      </c>
      <c r="G17" s="11">
        <v>1160.5999999999999</v>
      </c>
      <c r="H17" s="11">
        <v>7031</v>
      </c>
      <c r="I17" s="11">
        <v>0</v>
      </c>
      <c r="J17" s="11">
        <v>0</v>
      </c>
      <c r="K17" s="11">
        <v>0</v>
      </c>
      <c r="L17" s="11">
        <v>533</v>
      </c>
      <c r="M17" s="11">
        <v>1458</v>
      </c>
      <c r="N17" s="11">
        <v>1942.9</v>
      </c>
      <c r="O17" s="11">
        <v>1517.2</v>
      </c>
      <c r="P17" s="11">
        <v>232139</v>
      </c>
      <c r="Q17" s="11">
        <v>0</v>
      </c>
      <c r="R17" s="11">
        <v>0</v>
      </c>
      <c r="S17" s="11">
        <v>0</v>
      </c>
      <c r="T17" s="11">
        <v>350</v>
      </c>
      <c r="U17" s="11">
        <v>0</v>
      </c>
      <c r="V17" s="11">
        <v>0</v>
      </c>
      <c r="W17" s="11">
        <v>0</v>
      </c>
      <c r="X17" s="11">
        <v>1541</v>
      </c>
    </row>
    <row r="18" spans="1:24" x14ac:dyDescent="0.15">
      <c r="A18" s="5"/>
      <c r="B18" s="28"/>
      <c r="C18" s="44">
        <v>41944</v>
      </c>
      <c r="D18" s="26"/>
      <c r="E18" s="11">
        <v>1080</v>
      </c>
      <c r="F18" s="11">
        <v>1404</v>
      </c>
      <c r="G18" s="11">
        <v>1214.7</v>
      </c>
      <c r="H18" s="11">
        <v>6868</v>
      </c>
      <c r="I18" s="11">
        <v>1555.2</v>
      </c>
      <c r="J18" s="11">
        <v>1555.2</v>
      </c>
      <c r="K18" s="11">
        <v>1555.2</v>
      </c>
      <c r="L18" s="11">
        <v>656</v>
      </c>
      <c r="M18" s="11">
        <v>1611.4</v>
      </c>
      <c r="N18" s="11">
        <v>1611.4</v>
      </c>
      <c r="O18" s="11">
        <v>1611.4</v>
      </c>
      <c r="P18" s="11">
        <v>201958</v>
      </c>
      <c r="Q18" s="11">
        <v>0</v>
      </c>
      <c r="R18" s="11">
        <v>0</v>
      </c>
      <c r="S18" s="11">
        <v>0</v>
      </c>
      <c r="T18" s="11">
        <v>741</v>
      </c>
      <c r="U18" s="11">
        <v>0</v>
      </c>
      <c r="V18" s="11">
        <v>0</v>
      </c>
      <c r="W18" s="11">
        <v>0</v>
      </c>
      <c r="X18" s="11">
        <v>1074</v>
      </c>
    </row>
    <row r="19" spans="1:24" x14ac:dyDescent="0.15">
      <c r="A19" s="5"/>
      <c r="B19" s="28"/>
      <c r="C19" s="44">
        <v>41974</v>
      </c>
      <c r="D19" s="26"/>
      <c r="E19" s="11">
        <v>1080</v>
      </c>
      <c r="F19" s="11">
        <v>1404</v>
      </c>
      <c r="G19" s="11">
        <v>1219.7</v>
      </c>
      <c r="H19" s="11">
        <v>14542</v>
      </c>
      <c r="I19" s="11">
        <v>1425.6</v>
      </c>
      <c r="J19" s="11">
        <v>1697.8</v>
      </c>
      <c r="K19" s="11">
        <v>1494.6</v>
      </c>
      <c r="L19" s="11">
        <v>3264</v>
      </c>
      <c r="M19" s="11">
        <v>1458</v>
      </c>
      <c r="N19" s="11">
        <v>1814.4</v>
      </c>
      <c r="O19" s="11">
        <v>1547.8</v>
      </c>
      <c r="P19" s="11">
        <v>615102</v>
      </c>
      <c r="Q19" s="11">
        <v>0</v>
      </c>
      <c r="R19" s="11">
        <v>0</v>
      </c>
      <c r="S19" s="11">
        <v>0</v>
      </c>
      <c r="T19" s="11">
        <v>3516</v>
      </c>
      <c r="U19" s="11">
        <v>0</v>
      </c>
      <c r="V19" s="11">
        <v>0</v>
      </c>
      <c r="W19" s="11">
        <v>0</v>
      </c>
      <c r="X19" s="11">
        <v>3676</v>
      </c>
    </row>
    <row r="20" spans="1:24" x14ac:dyDescent="0.15">
      <c r="A20" s="5"/>
      <c r="B20" s="28" t="s">
        <v>472</v>
      </c>
      <c r="C20" s="44">
        <v>42005</v>
      </c>
      <c r="D20" s="26" t="s">
        <v>52</v>
      </c>
      <c r="E20" s="11">
        <v>1134</v>
      </c>
      <c r="F20" s="11">
        <v>1404</v>
      </c>
      <c r="G20" s="11">
        <v>1241.7</v>
      </c>
      <c r="H20" s="11">
        <v>6442</v>
      </c>
      <c r="I20" s="11">
        <v>1436.4</v>
      </c>
      <c r="J20" s="11">
        <v>1736.6</v>
      </c>
      <c r="K20" s="11">
        <v>1534.8</v>
      </c>
      <c r="L20" s="11">
        <v>988</v>
      </c>
      <c r="M20" s="11">
        <v>1558.4</v>
      </c>
      <c r="N20" s="11">
        <v>2002.3</v>
      </c>
      <c r="O20" s="11">
        <v>1646.5</v>
      </c>
      <c r="P20" s="11">
        <v>221550</v>
      </c>
      <c r="Q20" s="11">
        <v>0</v>
      </c>
      <c r="R20" s="11">
        <v>0</v>
      </c>
      <c r="S20" s="11">
        <v>0</v>
      </c>
      <c r="T20" s="11">
        <v>489</v>
      </c>
      <c r="U20" s="11">
        <v>0</v>
      </c>
      <c r="V20" s="11">
        <v>0</v>
      </c>
      <c r="W20" s="11">
        <v>0</v>
      </c>
      <c r="X20" s="11">
        <v>1041</v>
      </c>
    </row>
    <row r="21" spans="1:24" x14ac:dyDescent="0.15">
      <c r="A21" s="5"/>
      <c r="B21" s="28"/>
      <c r="C21" s="44">
        <v>42036</v>
      </c>
      <c r="D21" s="26"/>
      <c r="E21" s="11">
        <v>1166.4000000000001</v>
      </c>
      <c r="F21" s="11">
        <v>1404</v>
      </c>
      <c r="G21" s="11">
        <v>1257.7</v>
      </c>
      <c r="H21" s="11">
        <v>5417</v>
      </c>
      <c r="I21" s="11">
        <v>1404</v>
      </c>
      <c r="J21" s="11">
        <v>1792.8</v>
      </c>
      <c r="K21" s="11">
        <v>1638</v>
      </c>
      <c r="L21" s="11">
        <v>623</v>
      </c>
      <c r="M21" s="11">
        <v>1573.6</v>
      </c>
      <c r="N21" s="11">
        <v>2030.4</v>
      </c>
      <c r="O21" s="11">
        <v>1668.1</v>
      </c>
      <c r="P21" s="11">
        <v>214034</v>
      </c>
      <c r="Q21" s="11">
        <v>0</v>
      </c>
      <c r="R21" s="11">
        <v>0</v>
      </c>
      <c r="S21" s="11">
        <v>0</v>
      </c>
      <c r="T21" s="11">
        <v>493</v>
      </c>
      <c r="U21" s="11">
        <v>0</v>
      </c>
      <c r="V21" s="11">
        <v>0</v>
      </c>
      <c r="W21" s="11">
        <v>0</v>
      </c>
      <c r="X21" s="11">
        <v>1084</v>
      </c>
    </row>
    <row r="22" spans="1:24" x14ac:dyDescent="0.15">
      <c r="A22" s="5"/>
      <c r="B22" s="28"/>
      <c r="C22" s="44">
        <v>42064</v>
      </c>
      <c r="D22" s="26"/>
      <c r="E22" s="11">
        <v>1188</v>
      </c>
      <c r="F22" s="11">
        <v>1404</v>
      </c>
      <c r="G22" s="11">
        <v>1333.2</v>
      </c>
      <c r="H22" s="11">
        <v>5302</v>
      </c>
      <c r="I22" s="11">
        <v>1721.5</v>
      </c>
      <c r="J22" s="11">
        <v>1976.4</v>
      </c>
      <c r="K22" s="11">
        <v>1874.3</v>
      </c>
      <c r="L22" s="11">
        <v>538</v>
      </c>
      <c r="M22" s="11">
        <v>1903</v>
      </c>
      <c r="N22" s="11">
        <v>1903</v>
      </c>
      <c r="O22" s="11">
        <v>1903</v>
      </c>
      <c r="P22" s="11">
        <v>232955</v>
      </c>
      <c r="Q22" s="11">
        <v>0</v>
      </c>
      <c r="R22" s="11">
        <v>0</v>
      </c>
      <c r="S22" s="11">
        <v>0</v>
      </c>
      <c r="T22" s="11">
        <v>498</v>
      </c>
      <c r="U22" s="11">
        <v>0</v>
      </c>
      <c r="V22" s="11">
        <v>0</v>
      </c>
      <c r="W22" s="11">
        <v>0</v>
      </c>
      <c r="X22" s="11">
        <v>966</v>
      </c>
    </row>
    <row r="23" spans="1:24" x14ac:dyDescent="0.15">
      <c r="A23" s="5"/>
      <c r="B23" s="28"/>
      <c r="C23" s="44">
        <v>42095</v>
      </c>
      <c r="D23" s="26"/>
      <c r="E23" s="11">
        <v>1242</v>
      </c>
      <c r="F23" s="11">
        <v>1404</v>
      </c>
      <c r="G23" s="11">
        <v>1355.4</v>
      </c>
      <c r="H23" s="11">
        <v>4487</v>
      </c>
      <c r="I23" s="11">
        <v>1566</v>
      </c>
      <c r="J23" s="11">
        <v>2073.6</v>
      </c>
      <c r="K23" s="11">
        <v>1781.6</v>
      </c>
      <c r="L23" s="11">
        <v>601</v>
      </c>
      <c r="M23" s="11">
        <v>1667.5</v>
      </c>
      <c r="N23" s="11">
        <v>2115.6999999999998</v>
      </c>
      <c r="O23" s="11">
        <v>1880</v>
      </c>
      <c r="P23" s="11">
        <v>208388</v>
      </c>
      <c r="Q23" s="11">
        <v>0</v>
      </c>
      <c r="R23" s="11">
        <v>0</v>
      </c>
      <c r="S23" s="11">
        <v>0</v>
      </c>
      <c r="T23" s="11">
        <v>643</v>
      </c>
      <c r="U23" s="11">
        <v>0</v>
      </c>
      <c r="V23" s="11">
        <v>0</v>
      </c>
      <c r="W23" s="11">
        <v>0</v>
      </c>
      <c r="X23" s="11">
        <v>1431</v>
      </c>
    </row>
    <row r="24" spans="1:24" x14ac:dyDescent="0.15">
      <c r="A24" s="5"/>
      <c r="B24" s="28"/>
      <c r="C24" s="44">
        <v>42125</v>
      </c>
      <c r="D24" s="26"/>
      <c r="E24" s="11">
        <v>1296</v>
      </c>
      <c r="F24" s="11">
        <v>1512</v>
      </c>
      <c r="G24" s="11">
        <v>1379</v>
      </c>
      <c r="H24" s="11">
        <v>4388</v>
      </c>
      <c r="I24" s="11">
        <v>0</v>
      </c>
      <c r="J24" s="11">
        <v>0</v>
      </c>
      <c r="K24" s="11">
        <v>0</v>
      </c>
      <c r="L24" s="11">
        <v>1815</v>
      </c>
      <c r="M24" s="11">
        <v>1680.5</v>
      </c>
      <c r="N24" s="11">
        <v>2358.6999999999998</v>
      </c>
      <c r="O24" s="11">
        <v>1890.1</v>
      </c>
      <c r="P24" s="11">
        <v>154347</v>
      </c>
      <c r="Q24" s="11">
        <v>0</v>
      </c>
      <c r="R24" s="11">
        <v>0</v>
      </c>
      <c r="S24" s="11">
        <v>0</v>
      </c>
      <c r="T24" s="11">
        <v>648</v>
      </c>
      <c r="U24" s="11">
        <v>0</v>
      </c>
      <c r="V24" s="11">
        <v>0</v>
      </c>
      <c r="W24" s="11">
        <v>0</v>
      </c>
      <c r="X24" s="11">
        <v>612</v>
      </c>
    </row>
    <row r="25" spans="1:24" x14ac:dyDescent="0.15">
      <c r="A25" s="5"/>
      <c r="B25" s="27"/>
      <c r="C25" s="50">
        <v>42156</v>
      </c>
      <c r="D25" s="29"/>
      <c r="E25" s="10">
        <v>1296</v>
      </c>
      <c r="F25" s="10">
        <v>1566</v>
      </c>
      <c r="G25" s="10">
        <v>1403.9</v>
      </c>
      <c r="H25" s="10">
        <v>7637</v>
      </c>
      <c r="I25" s="10">
        <v>0</v>
      </c>
      <c r="J25" s="10">
        <v>0</v>
      </c>
      <c r="K25" s="10">
        <v>0</v>
      </c>
      <c r="L25" s="10">
        <v>758</v>
      </c>
      <c r="M25" s="10">
        <v>1706.4</v>
      </c>
      <c r="N25" s="10">
        <v>2320.9</v>
      </c>
      <c r="O25" s="10">
        <v>1905.1</v>
      </c>
      <c r="P25" s="10">
        <v>207063</v>
      </c>
      <c r="Q25" s="10">
        <v>0</v>
      </c>
      <c r="R25" s="10">
        <v>0</v>
      </c>
      <c r="S25" s="10">
        <v>0</v>
      </c>
      <c r="T25" s="10">
        <v>399</v>
      </c>
      <c r="U25" s="10">
        <v>0</v>
      </c>
      <c r="V25" s="10">
        <v>0</v>
      </c>
      <c r="W25" s="10">
        <v>0</v>
      </c>
      <c r="X25" s="10">
        <v>648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X4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452</v>
      </c>
      <c r="J6" s="19"/>
      <c r="K6" s="19"/>
      <c r="L6" s="22"/>
      <c r="M6" s="23" t="s">
        <v>336</v>
      </c>
      <c r="N6" s="19"/>
      <c r="O6" s="19"/>
      <c r="P6" s="22"/>
      <c r="Q6" s="23" t="s">
        <v>454</v>
      </c>
      <c r="R6" s="19"/>
      <c r="S6" s="19"/>
      <c r="T6" s="22"/>
      <c r="U6" s="23" t="s">
        <v>338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2"/>
      <c r="C8" s="73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0" customFormat="1" ht="13.5" customHeight="1" x14ac:dyDescent="0.15">
      <c r="A10" s="5"/>
      <c r="B10" s="28"/>
      <c r="C10" s="49">
        <v>40909</v>
      </c>
      <c r="D10" s="26"/>
      <c r="E10" s="3">
        <v>1837.5</v>
      </c>
      <c r="F10" s="3">
        <v>2835</v>
      </c>
      <c r="G10" s="52">
        <v>2153.8424383744173</v>
      </c>
      <c r="H10" s="3">
        <v>162057.39999999997</v>
      </c>
      <c r="I10" s="3">
        <v>1155</v>
      </c>
      <c r="J10" s="3">
        <v>1942.5</v>
      </c>
      <c r="K10" s="52">
        <v>1510.7774686019402</v>
      </c>
      <c r="L10" s="3">
        <v>43459.100000000006</v>
      </c>
      <c r="M10" s="3">
        <v>1050</v>
      </c>
      <c r="N10" s="3">
        <v>1627.5</v>
      </c>
      <c r="O10" s="52">
        <v>1314.0171161608985</v>
      </c>
      <c r="P10" s="3">
        <v>41990.600000000006</v>
      </c>
      <c r="Q10" s="3">
        <v>4200</v>
      </c>
      <c r="R10" s="3">
        <v>5617.5</v>
      </c>
      <c r="S10" s="52">
        <v>4633.7219799509476</v>
      </c>
      <c r="T10" s="3">
        <v>20874.800000000003</v>
      </c>
      <c r="U10" s="3">
        <v>3255</v>
      </c>
      <c r="V10" s="3">
        <v>4410</v>
      </c>
      <c r="W10" s="52">
        <v>3719.2436455049688</v>
      </c>
      <c r="X10" s="3">
        <v>46692.4</v>
      </c>
    </row>
    <row r="11" spans="1:24" s="70" customFormat="1" ht="13.5" customHeight="1" x14ac:dyDescent="0.15">
      <c r="A11" s="5"/>
      <c r="B11" s="28"/>
      <c r="C11" s="49">
        <v>41275</v>
      </c>
      <c r="D11" s="26"/>
      <c r="E11" s="3">
        <v>1890</v>
      </c>
      <c r="F11" s="3">
        <v>3150</v>
      </c>
      <c r="G11" s="52">
        <v>2355.6099765029012</v>
      </c>
      <c r="H11" s="3">
        <v>92909.1</v>
      </c>
      <c r="I11" s="3">
        <v>1365</v>
      </c>
      <c r="J11" s="3">
        <v>2100</v>
      </c>
      <c r="K11" s="52">
        <v>1711.5237506267761</v>
      </c>
      <c r="L11" s="3">
        <v>35345.600000000006</v>
      </c>
      <c r="M11" s="3">
        <v>945</v>
      </c>
      <c r="N11" s="3">
        <v>1785</v>
      </c>
      <c r="O11" s="52">
        <v>1380.4635440525271</v>
      </c>
      <c r="P11" s="3">
        <v>28230.9</v>
      </c>
      <c r="Q11" s="3">
        <v>4410</v>
      </c>
      <c r="R11" s="3">
        <v>6300</v>
      </c>
      <c r="S11" s="52">
        <v>5447.1680751817803</v>
      </c>
      <c r="T11" s="3">
        <v>21097.200000000001</v>
      </c>
      <c r="U11" s="3">
        <v>3481.8</v>
      </c>
      <c r="V11" s="3">
        <v>4935</v>
      </c>
      <c r="W11" s="52">
        <v>4253.6066432034577</v>
      </c>
      <c r="X11" s="3">
        <v>16653.5</v>
      </c>
    </row>
    <row r="12" spans="1:24" s="70" customFormat="1" ht="13.5" customHeight="1" x14ac:dyDescent="0.15">
      <c r="A12" s="5"/>
      <c r="B12" s="27"/>
      <c r="C12" s="47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0" customFormat="1" ht="13.5" customHeight="1" x14ac:dyDescent="0.15">
      <c r="A13" s="5"/>
      <c r="B13" s="28" t="s">
        <v>72</v>
      </c>
      <c r="C13" s="44">
        <v>41791</v>
      </c>
      <c r="D13" s="26" t="s">
        <v>52</v>
      </c>
      <c r="E13" s="11">
        <v>1836</v>
      </c>
      <c r="F13" s="11">
        <v>2700</v>
      </c>
      <c r="G13" s="11">
        <v>2111.2726978998394</v>
      </c>
      <c r="H13" s="11">
        <v>16411.2</v>
      </c>
      <c r="I13" s="11">
        <v>1620</v>
      </c>
      <c r="J13" s="11">
        <v>2116.8000000000002</v>
      </c>
      <c r="K13" s="11">
        <v>1823.147027648298</v>
      </c>
      <c r="L13" s="11">
        <v>5861.6</v>
      </c>
      <c r="M13" s="11">
        <v>1404</v>
      </c>
      <c r="N13" s="11">
        <v>1728</v>
      </c>
      <c r="O13" s="11">
        <v>1587.9755610972568</v>
      </c>
      <c r="P13" s="11">
        <v>2905</v>
      </c>
      <c r="Q13" s="11">
        <v>5184</v>
      </c>
      <c r="R13" s="11">
        <v>6318</v>
      </c>
      <c r="S13" s="11">
        <v>5708.8873720136526</v>
      </c>
      <c r="T13" s="11">
        <v>2383.1999999999998</v>
      </c>
      <c r="U13" s="11">
        <v>3564</v>
      </c>
      <c r="V13" s="11">
        <v>4644</v>
      </c>
      <c r="W13" s="11">
        <v>4055.6050632911383</v>
      </c>
      <c r="X13" s="11">
        <v>863.5</v>
      </c>
    </row>
    <row r="14" spans="1:24" s="70" customFormat="1" ht="13.5" customHeight="1" x14ac:dyDescent="0.15">
      <c r="A14" s="5"/>
      <c r="B14" s="28"/>
      <c r="C14" s="44">
        <v>41821</v>
      </c>
      <c r="D14" s="26"/>
      <c r="E14" s="11">
        <v>1944</v>
      </c>
      <c r="F14" s="11">
        <v>2646</v>
      </c>
      <c r="G14" s="11">
        <v>2207.1553664751864</v>
      </c>
      <c r="H14" s="11">
        <v>8383.6</v>
      </c>
      <c r="I14" s="11">
        <v>1512</v>
      </c>
      <c r="J14" s="11">
        <v>2106</v>
      </c>
      <c r="K14" s="11">
        <v>1760.5223722275796</v>
      </c>
      <c r="L14" s="11">
        <v>4954.8999999999996</v>
      </c>
      <c r="M14" s="11">
        <v>1296</v>
      </c>
      <c r="N14" s="11">
        <v>1620</v>
      </c>
      <c r="O14" s="11">
        <v>1548.8772362739048</v>
      </c>
      <c r="P14" s="11">
        <v>2996.1</v>
      </c>
      <c r="Q14" s="11">
        <v>5184</v>
      </c>
      <c r="R14" s="11">
        <v>6318</v>
      </c>
      <c r="S14" s="11">
        <v>5679.136563071299</v>
      </c>
      <c r="T14" s="11">
        <v>2437.6999999999998</v>
      </c>
      <c r="U14" s="11">
        <v>3564</v>
      </c>
      <c r="V14" s="11">
        <v>4428</v>
      </c>
      <c r="W14" s="11">
        <v>3998.5147338259681</v>
      </c>
      <c r="X14" s="11">
        <v>2109.4</v>
      </c>
    </row>
    <row r="15" spans="1:24" s="70" customFormat="1" ht="13.5" customHeight="1" x14ac:dyDescent="0.15">
      <c r="A15" s="5"/>
      <c r="B15" s="28"/>
      <c r="C15" s="44">
        <v>41852</v>
      </c>
      <c r="D15" s="26"/>
      <c r="E15" s="11">
        <v>1944</v>
      </c>
      <c r="F15" s="11">
        <v>2700</v>
      </c>
      <c r="G15" s="11">
        <v>2217.1227385892121</v>
      </c>
      <c r="H15" s="11">
        <v>15981.6</v>
      </c>
      <c r="I15" s="11">
        <v>1512</v>
      </c>
      <c r="J15" s="11">
        <v>2012.04</v>
      </c>
      <c r="K15" s="11">
        <v>1735.2005669291334</v>
      </c>
      <c r="L15" s="11">
        <v>5551.2</v>
      </c>
      <c r="M15" s="11">
        <v>1188</v>
      </c>
      <c r="N15" s="11">
        <v>1728</v>
      </c>
      <c r="O15" s="11">
        <v>1529.6316803081372</v>
      </c>
      <c r="P15" s="11">
        <v>4941.8</v>
      </c>
      <c r="Q15" s="11">
        <v>5184</v>
      </c>
      <c r="R15" s="11">
        <v>6264</v>
      </c>
      <c r="S15" s="11">
        <v>5617.834925933651</v>
      </c>
      <c r="T15" s="11">
        <v>2191</v>
      </c>
      <c r="U15" s="11">
        <v>3456</v>
      </c>
      <c r="V15" s="11">
        <v>4536</v>
      </c>
      <c r="W15" s="11">
        <v>3970.2254048780487</v>
      </c>
      <c r="X15" s="11">
        <v>1356.3</v>
      </c>
    </row>
    <row r="16" spans="1:24" s="70" customFormat="1" ht="13.5" customHeight="1" x14ac:dyDescent="0.15">
      <c r="A16" s="5"/>
      <c r="B16" s="28"/>
      <c r="C16" s="44">
        <v>41883</v>
      </c>
      <c r="D16" s="26"/>
      <c r="E16" s="11">
        <v>2160</v>
      </c>
      <c r="F16" s="11">
        <v>2862</v>
      </c>
      <c r="G16" s="11">
        <v>2391</v>
      </c>
      <c r="H16" s="11">
        <v>10670</v>
      </c>
      <c r="I16" s="11">
        <v>1728</v>
      </c>
      <c r="J16" s="11">
        <v>2154.6</v>
      </c>
      <c r="K16" s="11">
        <v>1876.8</v>
      </c>
      <c r="L16" s="11">
        <v>5262</v>
      </c>
      <c r="M16" s="11">
        <v>1188</v>
      </c>
      <c r="N16" s="11">
        <v>1728</v>
      </c>
      <c r="O16" s="11">
        <v>1515.2</v>
      </c>
      <c r="P16" s="11">
        <v>2478</v>
      </c>
      <c r="Q16" s="11">
        <v>5184</v>
      </c>
      <c r="R16" s="11">
        <v>6480</v>
      </c>
      <c r="S16" s="11">
        <v>5670.3</v>
      </c>
      <c r="T16" s="11">
        <v>2521</v>
      </c>
      <c r="U16" s="11">
        <v>3888</v>
      </c>
      <c r="V16" s="11">
        <v>5184</v>
      </c>
      <c r="W16" s="11">
        <v>4103.5</v>
      </c>
      <c r="X16" s="11">
        <v>1486</v>
      </c>
    </row>
    <row r="17" spans="1:24" s="70" customFormat="1" ht="13.5" customHeight="1" x14ac:dyDescent="0.15">
      <c r="A17" s="5"/>
      <c r="B17" s="28"/>
      <c r="C17" s="44">
        <v>41913</v>
      </c>
      <c r="D17" s="26"/>
      <c r="E17" s="11">
        <v>2376</v>
      </c>
      <c r="F17" s="11">
        <v>2916</v>
      </c>
      <c r="G17" s="11">
        <v>2549.1</v>
      </c>
      <c r="H17" s="11">
        <v>8056</v>
      </c>
      <c r="I17" s="11">
        <v>1728</v>
      </c>
      <c r="J17" s="11">
        <v>2160</v>
      </c>
      <c r="K17" s="11">
        <v>1884.4</v>
      </c>
      <c r="L17" s="11">
        <v>5615</v>
      </c>
      <c r="M17" s="11">
        <v>1188</v>
      </c>
      <c r="N17" s="11">
        <v>1698.8</v>
      </c>
      <c r="O17" s="11">
        <v>1494.4</v>
      </c>
      <c r="P17" s="11">
        <v>2579</v>
      </c>
      <c r="Q17" s="11">
        <v>5184</v>
      </c>
      <c r="R17" s="11">
        <v>6372</v>
      </c>
      <c r="S17" s="11">
        <v>5681</v>
      </c>
      <c r="T17" s="11">
        <v>2436</v>
      </c>
      <c r="U17" s="11">
        <v>4644</v>
      </c>
      <c r="V17" s="11">
        <v>4644</v>
      </c>
      <c r="W17" s="11">
        <v>4644</v>
      </c>
      <c r="X17" s="11">
        <v>1158</v>
      </c>
    </row>
    <row r="18" spans="1:24" s="70" customFormat="1" ht="13.5" customHeight="1" x14ac:dyDescent="0.15">
      <c r="A18" s="5"/>
      <c r="B18" s="28"/>
      <c r="C18" s="44">
        <v>41944</v>
      </c>
      <c r="D18" s="26"/>
      <c r="E18" s="11">
        <v>2376</v>
      </c>
      <c r="F18" s="11">
        <v>3024</v>
      </c>
      <c r="G18" s="11">
        <v>2688.8</v>
      </c>
      <c r="H18" s="11">
        <v>7955</v>
      </c>
      <c r="I18" s="11">
        <v>1728</v>
      </c>
      <c r="J18" s="11">
        <v>2268</v>
      </c>
      <c r="K18" s="11">
        <v>1952.7</v>
      </c>
      <c r="L18" s="11">
        <v>5295</v>
      </c>
      <c r="M18" s="11">
        <v>1080</v>
      </c>
      <c r="N18" s="11">
        <v>1672.9</v>
      </c>
      <c r="O18" s="11">
        <v>1416.5</v>
      </c>
      <c r="P18" s="11">
        <v>4371</v>
      </c>
      <c r="Q18" s="11">
        <v>5400</v>
      </c>
      <c r="R18" s="11">
        <v>6264</v>
      </c>
      <c r="S18" s="11">
        <v>5901.6</v>
      </c>
      <c r="T18" s="11">
        <v>2062</v>
      </c>
      <c r="U18" s="11">
        <v>4644</v>
      </c>
      <c r="V18" s="11">
        <v>4644</v>
      </c>
      <c r="W18" s="11">
        <v>4644</v>
      </c>
      <c r="X18" s="11">
        <v>1626</v>
      </c>
    </row>
    <row r="19" spans="1:24" s="70" customFormat="1" ht="13.5" customHeight="1" x14ac:dyDescent="0.15">
      <c r="A19" s="5"/>
      <c r="B19" s="28"/>
      <c r="C19" s="44">
        <v>41974</v>
      </c>
      <c r="D19" s="26"/>
      <c r="E19" s="11">
        <v>2484</v>
      </c>
      <c r="F19" s="11">
        <v>3348</v>
      </c>
      <c r="G19" s="11">
        <v>2838.6</v>
      </c>
      <c r="H19" s="11">
        <v>9502</v>
      </c>
      <c r="I19" s="11">
        <v>1836</v>
      </c>
      <c r="J19" s="11">
        <v>2376</v>
      </c>
      <c r="K19" s="11">
        <v>2064.6999999999998</v>
      </c>
      <c r="L19" s="11">
        <v>7799</v>
      </c>
      <c r="M19" s="11">
        <v>1080</v>
      </c>
      <c r="N19" s="11">
        <v>1601.6</v>
      </c>
      <c r="O19" s="11">
        <v>1408.6</v>
      </c>
      <c r="P19" s="11">
        <v>3635</v>
      </c>
      <c r="Q19" s="11">
        <v>5400</v>
      </c>
      <c r="R19" s="11">
        <v>6480</v>
      </c>
      <c r="S19" s="11">
        <v>5923.4</v>
      </c>
      <c r="T19" s="11">
        <v>2627</v>
      </c>
      <c r="U19" s="11">
        <v>4644</v>
      </c>
      <c r="V19" s="11">
        <v>5184</v>
      </c>
      <c r="W19" s="11">
        <v>4886.8</v>
      </c>
      <c r="X19" s="11">
        <v>2731</v>
      </c>
    </row>
    <row r="20" spans="1:24" s="70" customFormat="1" ht="13.5" customHeight="1" x14ac:dyDescent="0.15">
      <c r="A20" s="5"/>
      <c r="B20" s="28" t="s">
        <v>472</v>
      </c>
      <c r="C20" s="44">
        <v>42005</v>
      </c>
      <c r="D20" s="26" t="s">
        <v>52</v>
      </c>
      <c r="E20" s="11">
        <v>2592</v>
      </c>
      <c r="F20" s="11">
        <v>3132</v>
      </c>
      <c r="G20" s="11">
        <v>2867</v>
      </c>
      <c r="H20" s="11">
        <v>9411</v>
      </c>
      <c r="I20" s="11">
        <v>1944</v>
      </c>
      <c r="J20" s="11">
        <v>2484</v>
      </c>
      <c r="K20" s="11">
        <v>2214</v>
      </c>
      <c r="L20" s="11">
        <v>5095</v>
      </c>
      <c r="M20" s="11">
        <v>1188</v>
      </c>
      <c r="N20" s="11">
        <v>1680.5</v>
      </c>
      <c r="O20" s="11">
        <v>1411.1</v>
      </c>
      <c r="P20" s="11">
        <v>2370</v>
      </c>
      <c r="Q20" s="11">
        <v>5292</v>
      </c>
      <c r="R20" s="11">
        <v>6480</v>
      </c>
      <c r="S20" s="11">
        <v>5795.5</v>
      </c>
      <c r="T20" s="11">
        <v>1577</v>
      </c>
      <c r="U20" s="11">
        <v>4395.6000000000004</v>
      </c>
      <c r="V20" s="11">
        <v>5078.2</v>
      </c>
      <c r="W20" s="11">
        <v>4859.2</v>
      </c>
      <c r="X20" s="11">
        <v>1642</v>
      </c>
    </row>
    <row r="21" spans="1:24" s="70" customFormat="1" ht="13.5" customHeight="1" x14ac:dyDescent="0.15">
      <c r="A21" s="5"/>
      <c r="B21" s="28"/>
      <c r="C21" s="44">
        <v>42036</v>
      </c>
      <c r="D21" s="26"/>
      <c r="E21" s="11">
        <v>2592</v>
      </c>
      <c r="F21" s="11">
        <v>3132</v>
      </c>
      <c r="G21" s="11">
        <v>2833</v>
      </c>
      <c r="H21" s="11">
        <v>6868</v>
      </c>
      <c r="I21" s="11">
        <v>2052</v>
      </c>
      <c r="J21" s="11">
        <v>2592</v>
      </c>
      <c r="K21" s="11">
        <v>2271.6</v>
      </c>
      <c r="L21" s="11">
        <v>5220</v>
      </c>
      <c r="M21" s="11">
        <v>1296</v>
      </c>
      <c r="N21" s="11">
        <v>1890</v>
      </c>
      <c r="O21" s="11">
        <v>1612.2</v>
      </c>
      <c r="P21" s="11">
        <v>2961</v>
      </c>
      <c r="Q21" s="11">
        <v>5400</v>
      </c>
      <c r="R21" s="11">
        <v>6372</v>
      </c>
      <c r="S21" s="11">
        <v>5826.2</v>
      </c>
      <c r="T21" s="11">
        <v>2131</v>
      </c>
      <c r="U21" s="11">
        <v>4860</v>
      </c>
      <c r="V21" s="11">
        <v>4860</v>
      </c>
      <c r="W21" s="11">
        <v>4860</v>
      </c>
      <c r="X21" s="11">
        <v>1308</v>
      </c>
    </row>
    <row r="22" spans="1:24" s="70" customFormat="1" ht="13.5" customHeight="1" x14ac:dyDescent="0.15">
      <c r="A22" s="5"/>
      <c r="B22" s="28"/>
      <c r="C22" s="44">
        <v>42064</v>
      </c>
      <c r="D22" s="26"/>
      <c r="E22" s="11">
        <v>2592</v>
      </c>
      <c r="F22" s="11">
        <v>3240</v>
      </c>
      <c r="G22" s="11">
        <v>2879.9</v>
      </c>
      <c r="H22" s="11">
        <v>10677</v>
      </c>
      <c r="I22" s="11">
        <v>2160</v>
      </c>
      <c r="J22" s="11">
        <v>2684.9</v>
      </c>
      <c r="K22" s="11">
        <v>2430.1999999999998</v>
      </c>
      <c r="L22" s="11">
        <v>4943</v>
      </c>
      <c r="M22" s="11">
        <v>1350</v>
      </c>
      <c r="N22" s="11">
        <v>1944</v>
      </c>
      <c r="O22" s="11">
        <v>1648.1</v>
      </c>
      <c r="P22" s="11">
        <v>2876</v>
      </c>
      <c r="Q22" s="11">
        <v>5400</v>
      </c>
      <c r="R22" s="11">
        <v>6480</v>
      </c>
      <c r="S22" s="11">
        <v>5887.1</v>
      </c>
      <c r="T22" s="11">
        <v>2235</v>
      </c>
      <c r="U22" s="11">
        <v>0</v>
      </c>
      <c r="V22" s="11">
        <v>0</v>
      </c>
      <c r="W22" s="11">
        <v>0</v>
      </c>
      <c r="X22" s="11">
        <v>1319</v>
      </c>
    </row>
    <row r="23" spans="1:24" s="70" customFormat="1" ht="13.5" customHeight="1" x14ac:dyDescent="0.15">
      <c r="A23" s="5"/>
      <c r="B23" s="28"/>
      <c r="C23" s="44">
        <v>42095</v>
      </c>
      <c r="D23" s="26"/>
      <c r="E23" s="11">
        <v>2700</v>
      </c>
      <c r="F23" s="11">
        <v>3132</v>
      </c>
      <c r="G23" s="11">
        <v>2889.3</v>
      </c>
      <c r="H23" s="11">
        <v>14910</v>
      </c>
      <c r="I23" s="11">
        <v>2268</v>
      </c>
      <c r="J23" s="11">
        <v>2700</v>
      </c>
      <c r="K23" s="11">
        <v>2489.3000000000002</v>
      </c>
      <c r="L23" s="11">
        <v>3987</v>
      </c>
      <c r="M23" s="11">
        <v>1512</v>
      </c>
      <c r="N23" s="11">
        <v>1890</v>
      </c>
      <c r="O23" s="11">
        <v>1717.3</v>
      </c>
      <c r="P23" s="11">
        <v>3275</v>
      </c>
      <c r="Q23" s="11">
        <v>5724</v>
      </c>
      <c r="R23" s="11">
        <v>6480</v>
      </c>
      <c r="S23" s="11">
        <v>6022.2</v>
      </c>
      <c r="T23" s="11">
        <v>2446</v>
      </c>
      <c r="U23" s="11">
        <v>0</v>
      </c>
      <c r="V23" s="11">
        <v>0</v>
      </c>
      <c r="W23" s="11">
        <v>0</v>
      </c>
      <c r="X23" s="11">
        <v>1109</v>
      </c>
    </row>
    <row r="24" spans="1:24" s="70" customFormat="1" ht="13.5" customHeight="1" x14ac:dyDescent="0.15">
      <c r="A24" s="5"/>
      <c r="B24" s="28"/>
      <c r="C24" s="44">
        <v>42125</v>
      </c>
      <c r="D24" s="26"/>
      <c r="E24" s="11">
        <v>2700</v>
      </c>
      <c r="F24" s="11">
        <v>3302.6</v>
      </c>
      <c r="G24" s="11">
        <v>2935.5</v>
      </c>
      <c r="H24" s="11">
        <v>12962</v>
      </c>
      <c r="I24" s="11">
        <v>2268</v>
      </c>
      <c r="J24" s="11">
        <v>2754</v>
      </c>
      <c r="K24" s="11">
        <v>2543.4</v>
      </c>
      <c r="L24" s="11">
        <v>3548</v>
      </c>
      <c r="M24" s="11">
        <v>1620</v>
      </c>
      <c r="N24" s="11">
        <v>1890</v>
      </c>
      <c r="O24" s="11">
        <v>1793.9</v>
      </c>
      <c r="P24" s="11">
        <v>2323</v>
      </c>
      <c r="Q24" s="11">
        <v>5832</v>
      </c>
      <c r="R24" s="11">
        <v>6588</v>
      </c>
      <c r="S24" s="11">
        <v>6157.8</v>
      </c>
      <c r="T24" s="11">
        <v>2081</v>
      </c>
      <c r="U24" s="11">
        <v>0</v>
      </c>
      <c r="V24" s="11">
        <v>0</v>
      </c>
      <c r="W24" s="11">
        <v>0</v>
      </c>
      <c r="X24" s="11">
        <v>916</v>
      </c>
    </row>
    <row r="25" spans="1:24" s="70" customFormat="1" ht="13.5" customHeight="1" x14ac:dyDescent="0.15">
      <c r="A25" s="5"/>
      <c r="B25" s="27"/>
      <c r="C25" s="50">
        <v>42156</v>
      </c>
      <c r="D25" s="29"/>
      <c r="E25" s="10">
        <v>2700</v>
      </c>
      <c r="F25" s="10">
        <v>3240</v>
      </c>
      <c r="G25" s="10">
        <v>2862.3</v>
      </c>
      <c r="H25" s="10">
        <v>15283</v>
      </c>
      <c r="I25" s="10">
        <v>2160</v>
      </c>
      <c r="J25" s="10">
        <v>2808</v>
      </c>
      <c r="K25" s="10">
        <v>2527.1999999999998</v>
      </c>
      <c r="L25" s="10">
        <v>7784</v>
      </c>
      <c r="M25" s="10">
        <v>0</v>
      </c>
      <c r="N25" s="10">
        <v>0</v>
      </c>
      <c r="O25" s="10">
        <v>0</v>
      </c>
      <c r="P25" s="10">
        <v>1586</v>
      </c>
      <c r="Q25" s="10">
        <v>5940</v>
      </c>
      <c r="R25" s="10">
        <v>6696</v>
      </c>
      <c r="S25" s="10">
        <v>6242.3</v>
      </c>
      <c r="T25" s="10">
        <v>1962</v>
      </c>
      <c r="U25" s="10">
        <v>0</v>
      </c>
      <c r="V25" s="10">
        <v>0</v>
      </c>
      <c r="W25" s="10">
        <v>0</v>
      </c>
      <c r="X25" s="10">
        <v>1456</v>
      </c>
    </row>
    <row r="26" spans="1:24" ht="13.5" customHeight="1" x14ac:dyDescent="0.15">
      <c r="B26" s="61"/>
      <c r="C26" s="23" t="s">
        <v>119</v>
      </c>
      <c r="D26" s="22"/>
      <c r="E26" s="23" t="s">
        <v>339</v>
      </c>
      <c r="F26" s="19"/>
      <c r="G26" s="19"/>
      <c r="H26" s="22"/>
      <c r="I26" s="23" t="s">
        <v>340</v>
      </c>
      <c r="J26" s="19"/>
      <c r="K26" s="19"/>
      <c r="L26" s="22"/>
      <c r="M26" s="23" t="s">
        <v>341</v>
      </c>
      <c r="N26" s="19"/>
      <c r="O26" s="19"/>
      <c r="P26" s="22"/>
      <c r="Q26" s="23" t="s">
        <v>342</v>
      </c>
      <c r="R26" s="19"/>
      <c r="S26" s="19"/>
      <c r="T26" s="22"/>
      <c r="U26" s="23" t="s">
        <v>343</v>
      </c>
      <c r="V26" s="19"/>
      <c r="W26" s="19"/>
      <c r="X26" s="22"/>
    </row>
    <row r="27" spans="1:24" ht="13.5" customHeight="1" x14ac:dyDescent="0.15">
      <c r="B27" s="55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62"/>
      <c r="C28" s="73"/>
      <c r="D28" s="1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8" t="s">
        <v>0</v>
      </c>
      <c r="C29" s="49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8"/>
      <c r="C30" s="49">
        <v>40909</v>
      </c>
      <c r="D30" s="26"/>
      <c r="E30" s="3">
        <v>682.5</v>
      </c>
      <c r="F30" s="3">
        <v>1548.75</v>
      </c>
      <c r="G30" s="52">
        <v>949.90771929955508</v>
      </c>
      <c r="H30" s="3">
        <v>309640.90000000002</v>
      </c>
      <c r="I30" s="3">
        <v>1260</v>
      </c>
      <c r="J30" s="3">
        <v>1837.5</v>
      </c>
      <c r="K30" s="52">
        <v>1453.0827010574142</v>
      </c>
      <c r="L30" s="3">
        <v>32046.799999999999</v>
      </c>
      <c r="M30" s="3">
        <v>1365</v>
      </c>
      <c r="N30" s="3">
        <v>1890</v>
      </c>
      <c r="O30" s="52">
        <v>1522.4062684028004</v>
      </c>
      <c r="P30" s="3">
        <v>29969.5</v>
      </c>
      <c r="Q30" s="3">
        <v>1365</v>
      </c>
      <c r="R30" s="3">
        <v>1995</v>
      </c>
      <c r="S30" s="52">
        <v>1518.0830868468108</v>
      </c>
      <c r="T30" s="3">
        <v>28172.499999999996</v>
      </c>
      <c r="U30" s="3">
        <v>1260</v>
      </c>
      <c r="V30" s="3">
        <v>1785</v>
      </c>
      <c r="W30" s="52">
        <v>1388.1328241035437</v>
      </c>
      <c r="X30" s="3">
        <v>46965.299999999988</v>
      </c>
    </row>
    <row r="31" spans="1:24" ht="13.5" customHeight="1" x14ac:dyDescent="0.15">
      <c r="B31" s="28"/>
      <c r="C31" s="49">
        <v>41275</v>
      </c>
      <c r="D31" s="26"/>
      <c r="E31" s="3">
        <v>840</v>
      </c>
      <c r="F31" s="3">
        <v>1575</v>
      </c>
      <c r="G31" s="52">
        <v>1143.3436971709432</v>
      </c>
      <c r="H31" s="3">
        <v>247931.1</v>
      </c>
      <c r="I31" s="3">
        <v>1417.5</v>
      </c>
      <c r="J31" s="3">
        <v>1995</v>
      </c>
      <c r="K31" s="52">
        <v>1652.1735808102553</v>
      </c>
      <c r="L31" s="3">
        <v>38115.199999999997</v>
      </c>
      <c r="M31" s="3">
        <v>1417.5</v>
      </c>
      <c r="N31" s="3">
        <v>1995</v>
      </c>
      <c r="O31" s="52">
        <v>1736.4687430673864</v>
      </c>
      <c r="P31" s="3">
        <v>35591.199999999997</v>
      </c>
      <c r="Q31" s="3">
        <v>1417.5</v>
      </c>
      <c r="R31" s="3">
        <v>1995</v>
      </c>
      <c r="S31" s="52">
        <v>1755.9413953932221</v>
      </c>
      <c r="T31" s="3">
        <v>34745</v>
      </c>
      <c r="U31" s="3">
        <v>1365</v>
      </c>
      <c r="V31" s="3">
        <v>1890</v>
      </c>
      <c r="W31" s="52">
        <v>1603.0169386415041</v>
      </c>
      <c r="X31" s="3">
        <v>54252.800000000003</v>
      </c>
    </row>
    <row r="32" spans="1:24" ht="13.5" customHeight="1" x14ac:dyDescent="0.15">
      <c r="B32" s="27"/>
      <c r="C32" s="47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8" t="s">
        <v>72</v>
      </c>
      <c r="C33" s="44">
        <v>41791</v>
      </c>
      <c r="D33" s="26" t="s">
        <v>52</v>
      </c>
      <c r="E33" s="11">
        <v>1188</v>
      </c>
      <c r="F33" s="11">
        <v>1547.64</v>
      </c>
      <c r="G33" s="11">
        <v>1296.0135284355645</v>
      </c>
      <c r="H33" s="11">
        <v>15750.1</v>
      </c>
      <c r="I33" s="11">
        <v>1620</v>
      </c>
      <c r="J33" s="11">
        <v>2052</v>
      </c>
      <c r="K33" s="11">
        <v>1836.0917671374439</v>
      </c>
      <c r="L33" s="11">
        <v>3234.7</v>
      </c>
      <c r="M33" s="11">
        <v>1620</v>
      </c>
      <c r="N33" s="11">
        <v>2160</v>
      </c>
      <c r="O33" s="11">
        <v>1851.7685699626197</v>
      </c>
      <c r="P33" s="11">
        <v>3173.9</v>
      </c>
      <c r="Q33" s="11">
        <v>1620</v>
      </c>
      <c r="R33" s="11">
        <v>2075.7600000000002</v>
      </c>
      <c r="S33" s="11">
        <v>1845.1534209006929</v>
      </c>
      <c r="T33" s="11">
        <v>3116.1</v>
      </c>
      <c r="U33" s="11">
        <v>1620</v>
      </c>
      <c r="V33" s="11">
        <v>1998</v>
      </c>
      <c r="W33" s="11">
        <v>1744.3381687460353</v>
      </c>
      <c r="X33" s="11">
        <v>4571.2</v>
      </c>
    </row>
    <row r="34" spans="2:24" ht="13.5" customHeight="1" x14ac:dyDescent="0.15">
      <c r="B34" s="28"/>
      <c r="C34" s="44">
        <v>41821</v>
      </c>
      <c r="D34" s="26"/>
      <c r="E34" s="11">
        <v>1242</v>
      </c>
      <c r="F34" s="11">
        <v>1620</v>
      </c>
      <c r="G34" s="11">
        <v>1339.1365941139838</v>
      </c>
      <c r="H34" s="11">
        <v>16275.2</v>
      </c>
      <c r="I34" s="11">
        <v>1620</v>
      </c>
      <c r="J34" s="11">
        <v>1944</v>
      </c>
      <c r="K34" s="11">
        <v>1801.621360784944</v>
      </c>
      <c r="L34" s="11">
        <v>3030.4</v>
      </c>
      <c r="M34" s="11">
        <v>1620</v>
      </c>
      <c r="N34" s="11">
        <v>1944</v>
      </c>
      <c r="O34" s="11">
        <v>1829.2680406747959</v>
      </c>
      <c r="P34" s="11">
        <v>2704.9</v>
      </c>
      <c r="Q34" s="11">
        <v>1620</v>
      </c>
      <c r="R34" s="11">
        <v>2052</v>
      </c>
      <c r="S34" s="11">
        <v>1809.2346324652715</v>
      </c>
      <c r="T34" s="11">
        <v>3004.1</v>
      </c>
      <c r="U34" s="11">
        <v>1512</v>
      </c>
      <c r="V34" s="11">
        <v>1944</v>
      </c>
      <c r="W34" s="11">
        <v>1659.4886948312489</v>
      </c>
      <c r="X34" s="11">
        <v>4323.6000000000004</v>
      </c>
    </row>
    <row r="35" spans="2:24" ht="13.5" customHeight="1" x14ac:dyDescent="0.15">
      <c r="B35" s="28"/>
      <c r="C35" s="44">
        <v>41852</v>
      </c>
      <c r="D35" s="26"/>
      <c r="E35" s="11">
        <v>1188</v>
      </c>
      <c r="F35" s="11">
        <v>1620</v>
      </c>
      <c r="G35" s="11">
        <v>1312.393007046471</v>
      </c>
      <c r="H35" s="11">
        <v>15484.2</v>
      </c>
      <c r="I35" s="11">
        <v>1620</v>
      </c>
      <c r="J35" s="11">
        <v>1998</v>
      </c>
      <c r="K35" s="11">
        <v>1764.128625792813</v>
      </c>
      <c r="L35" s="11">
        <v>2968.7</v>
      </c>
      <c r="M35" s="11">
        <v>1620</v>
      </c>
      <c r="N35" s="11">
        <v>2052</v>
      </c>
      <c r="O35" s="11">
        <v>1825.0233882766015</v>
      </c>
      <c r="P35" s="11">
        <v>3288.4</v>
      </c>
      <c r="Q35" s="11">
        <v>1620</v>
      </c>
      <c r="R35" s="11">
        <v>2052</v>
      </c>
      <c r="S35" s="11">
        <v>1831.4995032564302</v>
      </c>
      <c r="T35" s="11">
        <v>2807.2</v>
      </c>
      <c r="U35" s="11">
        <v>1512</v>
      </c>
      <c r="V35" s="11">
        <v>1998</v>
      </c>
      <c r="W35" s="11">
        <v>1634.7601730412689</v>
      </c>
      <c r="X35" s="11">
        <v>4192.1000000000004</v>
      </c>
    </row>
    <row r="36" spans="2:24" ht="13.5" customHeight="1" x14ac:dyDescent="0.15">
      <c r="B36" s="28"/>
      <c r="C36" s="44">
        <v>41883</v>
      </c>
      <c r="D36" s="26"/>
      <c r="E36" s="11">
        <v>1188</v>
      </c>
      <c r="F36" s="11">
        <v>1566</v>
      </c>
      <c r="G36" s="11">
        <v>1302.5999999999999</v>
      </c>
      <c r="H36" s="11">
        <v>11718</v>
      </c>
      <c r="I36" s="11">
        <v>1728</v>
      </c>
      <c r="J36" s="11">
        <v>1998</v>
      </c>
      <c r="K36" s="11">
        <v>1841.1</v>
      </c>
      <c r="L36" s="11">
        <v>3066</v>
      </c>
      <c r="M36" s="11">
        <v>1728</v>
      </c>
      <c r="N36" s="11">
        <v>1998</v>
      </c>
      <c r="O36" s="11">
        <v>1876.1</v>
      </c>
      <c r="P36" s="11">
        <v>2763</v>
      </c>
      <c r="Q36" s="11">
        <v>1728</v>
      </c>
      <c r="R36" s="11">
        <v>2052</v>
      </c>
      <c r="S36" s="11">
        <v>1897.2</v>
      </c>
      <c r="T36" s="11">
        <v>2644</v>
      </c>
      <c r="U36" s="11">
        <v>1620</v>
      </c>
      <c r="V36" s="11">
        <v>1998</v>
      </c>
      <c r="W36" s="11">
        <v>1736.7</v>
      </c>
      <c r="X36" s="11">
        <v>5914</v>
      </c>
    </row>
    <row r="37" spans="2:24" ht="13.5" customHeight="1" x14ac:dyDescent="0.15">
      <c r="B37" s="28"/>
      <c r="C37" s="44">
        <v>41913</v>
      </c>
      <c r="D37" s="26"/>
      <c r="E37" s="11">
        <v>1188</v>
      </c>
      <c r="F37" s="11">
        <v>1610.3</v>
      </c>
      <c r="G37" s="11">
        <v>1309</v>
      </c>
      <c r="H37" s="11">
        <v>11736</v>
      </c>
      <c r="I37" s="11">
        <v>1782</v>
      </c>
      <c r="J37" s="11">
        <v>2052</v>
      </c>
      <c r="K37" s="11">
        <v>1862.3</v>
      </c>
      <c r="L37" s="11">
        <v>2921</v>
      </c>
      <c r="M37" s="11">
        <v>1782</v>
      </c>
      <c r="N37" s="11">
        <v>2052</v>
      </c>
      <c r="O37" s="11">
        <v>1891.1</v>
      </c>
      <c r="P37" s="11">
        <v>3006</v>
      </c>
      <c r="Q37" s="11">
        <v>1836</v>
      </c>
      <c r="R37" s="11">
        <v>2160</v>
      </c>
      <c r="S37" s="11">
        <v>1938.8</v>
      </c>
      <c r="T37" s="11">
        <v>2527</v>
      </c>
      <c r="U37" s="11">
        <v>1728</v>
      </c>
      <c r="V37" s="11">
        <v>2030.4</v>
      </c>
      <c r="W37" s="11">
        <v>1815.9</v>
      </c>
      <c r="X37" s="11">
        <v>5068</v>
      </c>
    </row>
    <row r="38" spans="2:24" ht="13.5" customHeight="1" x14ac:dyDescent="0.15">
      <c r="B38" s="28"/>
      <c r="C38" s="44">
        <v>41944</v>
      </c>
      <c r="D38" s="26"/>
      <c r="E38" s="11">
        <v>1080</v>
      </c>
      <c r="F38" s="11">
        <v>1620</v>
      </c>
      <c r="G38" s="11">
        <v>1283.2</v>
      </c>
      <c r="H38" s="11">
        <v>9051</v>
      </c>
      <c r="I38" s="11">
        <v>1836</v>
      </c>
      <c r="J38" s="11">
        <v>2084.4</v>
      </c>
      <c r="K38" s="11">
        <v>1943.9</v>
      </c>
      <c r="L38" s="11">
        <v>3032</v>
      </c>
      <c r="M38" s="11">
        <v>1836</v>
      </c>
      <c r="N38" s="11">
        <v>2160</v>
      </c>
      <c r="O38" s="11">
        <v>1975</v>
      </c>
      <c r="P38" s="11">
        <v>2993</v>
      </c>
      <c r="Q38" s="11">
        <v>1836</v>
      </c>
      <c r="R38" s="11">
        <v>2268</v>
      </c>
      <c r="S38" s="11">
        <v>2005.7</v>
      </c>
      <c r="T38" s="11">
        <v>2947</v>
      </c>
      <c r="U38" s="11">
        <v>1782</v>
      </c>
      <c r="V38" s="11">
        <v>1998</v>
      </c>
      <c r="W38" s="11">
        <v>1843.4</v>
      </c>
      <c r="X38" s="11">
        <v>5020</v>
      </c>
    </row>
    <row r="39" spans="2:24" ht="13.5" customHeight="1" x14ac:dyDescent="0.15">
      <c r="B39" s="28"/>
      <c r="C39" s="44">
        <v>41974</v>
      </c>
      <c r="D39" s="26"/>
      <c r="E39" s="11">
        <v>1080</v>
      </c>
      <c r="F39" s="11">
        <v>1498</v>
      </c>
      <c r="G39" s="11">
        <v>1298.7</v>
      </c>
      <c r="H39" s="11">
        <v>11344</v>
      </c>
      <c r="I39" s="11">
        <v>1944</v>
      </c>
      <c r="J39" s="11">
        <v>2160</v>
      </c>
      <c r="K39" s="11">
        <v>2057.4</v>
      </c>
      <c r="L39" s="11">
        <v>2828</v>
      </c>
      <c r="M39" s="11">
        <v>1944</v>
      </c>
      <c r="N39" s="11">
        <v>2268</v>
      </c>
      <c r="O39" s="11">
        <v>2084.4</v>
      </c>
      <c r="P39" s="11">
        <v>3701</v>
      </c>
      <c r="Q39" s="11">
        <v>1944</v>
      </c>
      <c r="R39" s="11">
        <v>2268</v>
      </c>
      <c r="S39" s="11">
        <v>2078.5</v>
      </c>
      <c r="T39" s="11">
        <v>3114</v>
      </c>
      <c r="U39" s="11">
        <v>1836</v>
      </c>
      <c r="V39" s="11">
        <v>2160</v>
      </c>
      <c r="W39" s="11">
        <v>1951.1</v>
      </c>
      <c r="X39" s="11">
        <v>6951</v>
      </c>
    </row>
    <row r="40" spans="2:24" ht="13.5" customHeight="1" x14ac:dyDescent="0.15">
      <c r="B40" s="28" t="s">
        <v>472</v>
      </c>
      <c r="C40" s="44">
        <v>42005</v>
      </c>
      <c r="D40" s="26" t="s">
        <v>52</v>
      </c>
      <c r="E40" s="11">
        <v>1080</v>
      </c>
      <c r="F40" s="11">
        <v>1620</v>
      </c>
      <c r="G40" s="11">
        <v>1295.9000000000001</v>
      </c>
      <c r="H40" s="11">
        <v>7281</v>
      </c>
      <c r="I40" s="11">
        <v>2052</v>
      </c>
      <c r="J40" s="11">
        <v>2322</v>
      </c>
      <c r="K40" s="11">
        <v>2126.3000000000002</v>
      </c>
      <c r="L40" s="11">
        <v>2170</v>
      </c>
      <c r="M40" s="11">
        <v>2052</v>
      </c>
      <c r="N40" s="11">
        <v>2376</v>
      </c>
      <c r="O40" s="11">
        <v>2168.1999999999998</v>
      </c>
      <c r="P40" s="11">
        <v>2206</v>
      </c>
      <c r="Q40" s="11">
        <v>2052</v>
      </c>
      <c r="R40" s="11">
        <v>2376</v>
      </c>
      <c r="S40" s="11">
        <v>2173.1</v>
      </c>
      <c r="T40" s="11">
        <v>2056</v>
      </c>
      <c r="U40" s="11">
        <v>1944</v>
      </c>
      <c r="V40" s="11">
        <v>2268</v>
      </c>
      <c r="W40" s="11">
        <v>2058.8000000000002</v>
      </c>
      <c r="X40" s="11">
        <v>4690</v>
      </c>
    </row>
    <row r="41" spans="2:24" ht="13.5" customHeight="1" x14ac:dyDescent="0.15">
      <c r="B41" s="28"/>
      <c r="C41" s="44">
        <v>42036</v>
      </c>
      <c r="D41" s="26"/>
      <c r="E41" s="11">
        <v>1188</v>
      </c>
      <c r="F41" s="11">
        <v>1587.6</v>
      </c>
      <c r="G41" s="11">
        <v>1306.8</v>
      </c>
      <c r="H41" s="11">
        <v>8607</v>
      </c>
      <c r="I41" s="11">
        <v>2106</v>
      </c>
      <c r="J41" s="11">
        <v>2592</v>
      </c>
      <c r="K41" s="11">
        <v>2212.1</v>
      </c>
      <c r="L41" s="11">
        <v>2684</v>
      </c>
      <c r="M41" s="11">
        <v>2106</v>
      </c>
      <c r="N41" s="11">
        <v>2592</v>
      </c>
      <c r="O41" s="11">
        <v>2288</v>
      </c>
      <c r="P41" s="11">
        <v>2641</v>
      </c>
      <c r="Q41" s="11">
        <v>2106</v>
      </c>
      <c r="R41" s="11">
        <v>2592</v>
      </c>
      <c r="S41" s="11">
        <v>2270.4</v>
      </c>
      <c r="T41" s="11">
        <v>2781</v>
      </c>
      <c r="U41" s="11">
        <v>1998</v>
      </c>
      <c r="V41" s="11">
        <v>2376</v>
      </c>
      <c r="W41" s="11">
        <v>2144.3000000000002</v>
      </c>
      <c r="X41" s="11">
        <v>6026</v>
      </c>
    </row>
    <row r="42" spans="2:24" ht="13.5" customHeight="1" x14ac:dyDescent="0.15">
      <c r="B42" s="28"/>
      <c r="C42" s="44">
        <v>42064</v>
      </c>
      <c r="D42" s="26"/>
      <c r="E42" s="11">
        <v>1080</v>
      </c>
      <c r="F42" s="11">
        <v>1674</v>
      </c>
      <c r="G42" s="11">
        <v>1376.6</v>
      </c>
      <c r="H42" s="11">
        <v>11941</v>
      </c>
      <c r="I42" s="11">
        <v>2160</v>
      </c>
      <c r="J42" s="11">
        <v>2592</v>
      </c>
      <c r="K42" s="11">
        <v>2299.9</v>
      </c>
      <c r="L42" s="11">
        <v>2742</v>
      </c>
      <c r="M42" s="11">
        <v>2160</v>
      </c>
      <c r="N42" s="11">
        <v>2592</v>
      </c>
      <c r="O42" s="11">
        <v>2328.8000000000002</v>
      </c>
      <c r="P42" s="11">
        <v>2508</v>
      </c>
      <c r="Q42" s="11">
        <v>2160</v>
      </c>
      <c r="R42" s="11">
        <v>2700</v>
      </c>
      <c r="S42" s="11">
        <v>2403.1</v>
      </c>
      <c r="T42" s="11">
        <v>2595</v>
      </c>
      <c r="U42" s="11">
        <v>2052</v>
      </c>
      <c r="V42" s="11">
        <v>2592</v>
      </c>
      <c r="W42" s="11">
        <v>2204.1</v>
      </c>
      <c r="X42" s="11">
        <v>4148</v>
      </c>
    </row>
    <row r="43" spans="2:24" ht="13.5" customHeight="1" x14ac:dyDescent="0.15">
      <c r="B43" s="28"/>
      <c r="C43" s="44">
        <v>42095</v>
      </c>
      <c r="D43" s="26"/>
      <c r="E43" s="11">
        <v>1458</v>
      </c>
      <c r="F43" s="11">
        <v>1782</v>
      </c>
      <c r="G43" s="11">
        <v>1614.5</v>
      </c>
      <c r="H43" s="11">
        <v>13546</v>
      </c>
      <c r="I43" s="11">
        <v>2268</v>
      </c>
      <c r="J43" s="11">
        <v>2808</v>
      </c>
      <c r="K43" s="11">
        <v>2468.1</v>
      </c>
      <c r="L43" s="11">
        <v>2997</v>
      </c>
      <c r="M43" s="11">
        <v>2268</v>
      </c>
      <c r="N43" s="11">
        <v>2808</v>
      </c>
      <c r="O43" s="11">
        <v>2496.8000000000002</v>
      </c>
      <c r="P43" s="11">
        <v>2457</v>
      </c>
      <c r="Q43" s="11">
        <v>2268</v>
      </c>
      <c r="R43" s="11">
        <v>2808</v>
      </c>
      <c r="S43" s="11">
        <v>2512.5</v>
      </c>
      <c r="T43" s="11">
        <v>2578</v>
      </c>
      <c r="U43" s="11">
        <v>2160</v>
      </c>
      <c r="V43" s="11">
        <v>2700</v>
      </c>
      <c r="W43" s="11">
        <v>2382.5</v>
      </c>
      <c r="X43" s="11">
        <v>4400</v>
      </c>
    </row>
    <row r="44" spans="2:24" ht="13.5" customHeight="1" x14ac:dyDescent="0.15">
      <c r="B44" s="28"/>
      <c r="C44" s="44">
        <v>42125</v>
      </c>
      <c r="D44" s="26"/>
      <c r="E44" s="11">
        <v>1620</v>
      </c>
      <c r="F44" s="11">
        <v>1877</v>
      </c>
      <c r="G44" s="11">
        <v>1730.8</v>
      </c>
      <c r="H44" s="11">
        <v>24360</v>
      </c>
      <c r="I44" s="11">
        <v>2430</v>
      </c>
      <c r="J44" s="11">
        <v>2754</v>
      </c>
      <c r="K44" s="11">
        <v>2578.9</v>
      </c>
      <c r="L44" s="11">
        <v>2677</v>
      </c>
      <c r="M44" s="11">
        <v>2484</v>
      </c>
      <c r="N44" s="11">
        <v>2985.1</v>
      </c>
      <c r="O44" s="11">
        <v>2624.2</v>
      </c>
      <c r="P44" s="11">
        <v>2716</v>
      </c>
      <c r="Q44" s="11">
        <v>2484</v>
      </c>
      <c r="R44" s="11">
        <v>2985.1</v>
      </c>
      <c r="S44" s="11">
        <v>2629.3</v>
      </c>
      <c r="T44" s="11">
        <v>2559</v>
      </c>
      <c r="U44" s="11">
        <v>2322</v>
      </c>
      <c r="V44" s="11">
        <v>2700</v>
      </c>
      <c r="W44" s="11">
        <v>2519.3000000000002</v>
      </c>
      <c r="X44" s="11">
        <v>3467</v>
      </c>
    </row>
    <row r="45" spans="2:24" ht="13.5" customHeight="1" x14ac:dyDescent="0.15">
      <c r="B45" s="27"/>
      <c r="C45" s="50">
        <v>42156</v>
      </c>
      <c r="D45" s="29"/>
      <c r="E45" s="10">
        <v>1620</v>
      </c>
      <c r="F45" s="10">
        <v>2045.5</v>
      </c>
      <c r="G45" s="10">
        <v>1818.6</v>
      </c>
      <c r="H45" s="10">
        <v>23442</v>
      </c>
      <c r="I45" s="10">
        <v>2376</v>
      </c>
      <c r="J45" s="10">
        <v>2808</v>
      </c>
      <c r="K45" s="10">
        <v>2584.6999999999998</v>
      </c>
      <c r="L45" s="10">
        <v>2833</v>
      </c>
      <c r="M45" s="10">
        <v>2376</v>
      </c>
      <c r="N45" s="10">
        <v>2946.2</v>
      </c>
      <c r="O45" s="10">
        <v>2629.9</v>
      </c>
      <c r="P45" s="10">
        <v>2464</v>
      </c>
      <c r="Q45" s="10">
        <v>2376</v>
      </c>
      <c r="R45" s="10">
        <v>2946.2</v>
      </c>
      <c r="S45" s="10">
        <v>2643.5</v>
      </c>
      <c r="T45" s="10">
        <v>2726</v>
      </c>
      <c r="U45" s="10">
        <v>2160</v>
      </c>
      <c r="V45" s="10">
        <v>2754</v>
      </c>
      <c r="W45" s="10">
        <v>2505.3000000000002</v>
      </c>
      <c r="X45" s="10">
        <v>4405</v>
      </c>
    </row>
    <row r="46" spans="2:24" ht="4.5" customHeight="1" x14ac:dyDescent="0.15"/>
    <row r="47" spans="2:24" x14ac:dyDescent="0.15">
      <c r="B47" s="53" t="s">
        <v>73</v>
      </c>
      <c r="C47" s="5" t="s">
        <v>148</v>
      </c>
    </row>
    <row r="48" spans="2:24" x14ac:dyDescent="0.15">
      <c r="B48" s="90">
        <v>2</v>
      </c>
      <c r="C48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2"/>
  <sheetViews>
    <sheetView zoomScale="80" zoomScaleNormal="80" workbookViewId="0">
      <selection activeCell="B7" sqref="B7"/>
    </sheetView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6" customFormat="1" ht="19.5" customHeight="1" x14ac:dyDescent="0.15">
      <c r="A1" s="121"/>
      <c r="B1" s="310"/>
      <c r="C1" s="121"/>
      <c r="D1" s="307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s="255" customFormat="1" ht="15" customHeight="1" x14ac:dyDescent="0.15">
      <c r="A2" s="126"/>
      <c r="B2" s="183"/>
      <c r="C2" s="183"/>
      <c r="D2" s="183" t="s">
        <v>53</v>
      </c>
      <c r="E2" s="223" t="s">
        <v>54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300" customFormat="1" x14ac:dyDescent="0.15">
      <c r="A3" s="313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335"/>
      <c r="Q3" s="289" t="s">
        <v>33</v>
      </c>
    </row>
    <row r="4" spans="1:17" ht="18.75" customHeight="1" x14ac:dyDescent="0.15">
      <c r="A4" s="121"/>
      <c r="B4" s="191"/>
      <c r="C4" s="211"/>
      <c r="D4" s="217"/>
      <c r="E4" s="387" t="s">
        <v>34</v>
      </c>
      <c r="F4" s="388"/>
      <c r="G4" s="388"/>
      <c r="H4" s="388"/>
      <c r="I4" s="389"/>
      <c r="J4" s="99"/>
      <c r="K4" s="99"/>
      <c r="L4" s="387" t="s">
        <v>35</v>
      </c>
      <c r="M4" s="388"/>
      <c r="N4" s="389"/>
      <c r="O4" s="99"/>
      <c r="P4" s="99"/>
      <c r="Q4" s="99"/>
    </row>
    <row r="5" spans="1:17" ht="18.75" customHeight="1" x14ac:dyDescent="0.15">
      <c r="A5" s="121"/>
      <c r="B5" s="199"/>
      <c r="C5" s="202"/>
      <c r="D5" s="213"/>
      <c r="E5" s="390" t="s">
        <v>36</v>
      </c>
      <c r="F5" s="391"/>
      <c r="G5" s="130" t="s">
        <v>37</v>
      </c>
      <c r="H5" s="196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121"/>
      <c r="B6" s="214"/>
      <c r="C6" s="194"/>
      <c r="D6" s="205"/>
      <c r="E6" s="198" t="s">
        <v>47</v>
      </c>
      <c r="F6" s="210" t="s">
        <v>48</v>
      </c>
      <c r="G6" s="129" t="s">
        <v>49</v>
      </c>
      <c r="H6" s="201" t="s">
        <v>48</v>
      </c>
      <c r="I6" s="393"/>
      <c r="J6" s="101"/>
      <c r="K6" s="101"/>
      <c r="L6" s="129" t="s">
        <v>50</v>
      </c>
      <c r="M6" s="129" t="s">
        <v>50</v>
      </c>
      <c r="N6" s="393"/>
      <c r="O6" s="101"/>
      <c r="P6" s="101"/>
      <c r="Q6" s="101"/>
    </row>
    <row r="7" spans="1:17" ht="16.5" customHeight="1" x14ac:dyDescent="0.15">
      <c r="A7" s="62"/>
      <c r="B7" s="150" t="s">
        <v>0</v>
      </c>
      <c r="C7" s="212">
        <v>40544</v>
      </c>
      <c r="D7" s="207" t="s">
        <v>1</v>
      </c>
      <c r="E7" s="46">
        <v>2915901</v>
      </c>
      <c r="F7" s="46">
        <v>8106240</v>
      </c>
      <c r="G7" s="46">
        <v>5184372</v>
      </c>
      <c r="H7" s="46">
        <v>4900786</v>
      </c>
      <c r="I7" s="46">
        <v>21107299</v>
      </c>
      <c r="J7" s="46">
        <v>6618420</v>
      </c>
      <c r="K7" s="46">
        <v>27725719</v>
      </c>
      <c r="L7" s="46">
        <v>94912653</v>
      </c>
      <c r="M7" s="46">
        <v>5316442</v>
      </c>
      <c r="N7" s="46">
        <v>100229095</v>
      </c>
      <c r="O7" s="46">
        <v>15158105</v>
      </c>
      <c r="P7" s="46">
        <v>115387200</v>
      </c>
      <c r="Q7" s="155">
        <v>143112919</v>
      </c>
    </row>
    <row r="8" spans="1:17" ht="16.5" customHeight="1" x14ac:dyDescent="0.15">
      <c r="A8" s="62"/>
      <c r="B8" s="150" t="s">
        <v>51</v>
      </c>
      <c r="C8" s="212">
        <v>40909</v>
      </c>
      <c r="D8" s="207"/>
      <c r="E8" s="46">
        <v>3023477</v>
      </c>
      <c r="F8" s="46">
        <v>10228931</v>
      </c>
      <c r="G8" s="46">
        <v>6402100</v>
      </c>
      <c r="H8" s="46">
        <v>5506481</v>
      </c>
      <c r="I8" s="46">
        <v>25160989</v>
      </c>
      <c r="J8" s="46">
        <v>7027482</v>
      </c>
      <c r="K8" s="46">
        <v>32188471</v>
      </c>
      <c r="L8" s="46">
        <v>96278033</v>
      </c>
      <c r="M8" s="46">
        <v>7130036</v>
      </c>
      <c r="N8" s="46">
        <v>103408069</v>
      </c>
      <c r="O8" s="46">
        <v>19169762</v>
      </c>
      <c r="P8" s="46">
        <v>122577831</v>
      </c>
      <c r="Q8" s="155">
        <v>154766302</v>
      </c>
    </row>
    <row r="9" spans="1:17" ht="16.5" customHeight="1" x14ac:dyDescent="0.15">
      <c r="A9" s="62"/>
      <c r="B9" s="150" t="s">
        <v>51</v>
      </c>
      <c r="C9" s="212">
        <v>41275</v>
      </c>
      <c r="D9" s="207"/>
      <c r="E9" s="46">
        <v>3132588</v>
      </c>
      <c r="F9" s="46">
        <v>9098835</v>
      </c>
      <c r="G9" s="46">
        <v>5383979</v>
      </c>
      <c r="H9" s="46">
        <v>6293301</v>
      </c>
      <c r="I9" s="46">
        <v>23908703</v>
      </c>
      <c r="J9" s="46">
        <v>8099141</v>
      </c>
      <c r="K9" s="46">
        <v>32007844</v>
      </c>
      <c r="L9" s="46">
        <v>101061654</v>
      </c>
      <c r="M9" s="46">
        <v>7624099</v>
      </c>
      <c r="N9" s="46">
        <v>108685753</v>
      </c>
      <c r="O9" s="46">
        <v>17770217</v>
      </c>
      <c r="P9" s="46">
        <v>126455970</v>
      </c>
      <c r="Q9" s="155">
        <v>158463814</v>
      </c>
    </row>
    <row r="10" spans="1:17" ht="16.5" customHeight="1" x14ac:dyDescent="0.15">
      <c r="A10" s="62"/>
      <c r="B10" s="152"/>
      <c r="C10" s="209">
        <v>41640</v>
      </c>
      <c r="D10" s="203"/>
      <c r="E10" s="45">
        <v>5051925</v>
      </c>
      <c r="F10" s="45">
        <v>8658953.3000000007</v>
      </c>
      <c r="G10" s="45">
        <v>6426452.7999999998</v>
      </c>
      <c r="H10" s="45">
        <v>6250073.9000000004</v>
      </c>
      <c r="I10" s="45">
        <v>25537060</v>
      </c>
      <c r="J10" s="45">
        <v>7354027.5999999996</v>
      </c>
      <c r="K10" s="45">
        <v>32891087.600000001</v>
      </c>
      <c r="L10" s="45">
        <v>92947921</v>
      </c>
      <c r="M10" s="45">
        <v>6820106.7999999998</v>
      </c>
      <c r="N10" s="45">
        <v>99768027.799999997</v>
      </c>
      <c r="O10" s="45">
        <v>17309618.399999999</v>
      </c>
      <c r="P10" s="45">
        <v>117077646.2</v>
      </c>
      <c r="Q10" s="153">
        <v>149968733.80000001</v>
      </c>
    </row>
    <row r="11" spans="1:17" ht="16.5" customHeight="1" x14ac:dyDescent="0.15">
      <c r="A11" s="62"/>
      <c r="B11" s="150" t="s">
        <v>97</v>
      </c>
      <c r="C11" s="190">
        <v>41579</v>
      </c>
      <c r="D11" s="192" t="s">
        <v>52</v>
      </c>
      <c r="E11" s="218">
        <v>268825.3</v>
      </c>
      <c r="F11" s="46">
        <v>605017.10000000009</v>
      </c>
      <c r="G11" s="128">
        <v>526188.49999999988</v>
      </c>
      <c r="H11" s="128">
        <v>498406</v>
      </c>
      <c r="I11" s="46">
        <f t="shared" ref="I11:I19" si="0">SUM(E11:H11)</f>
        <v>1898436.9</v>
      </c>
      <c r="J11" s="46">
        <v>663704.29999999993</v>
      </c>
      <c r="K11" s="46">
        <f t="shared" ref="K11:K19" si="1">I11+J11</f>
        <v>2562141.1999999997</v>
      </c>
      <c r="L11" s="46">
        <v>8834678.0999999996</v>
      </c>
      <c r="M11" s="46">
        <v>607841.6</v>
      </c>
      <c r="N11" s="46">
        <f t="shared" ref="N11:N19" si="2">L11+M11</f>
        <v>9442519.6999999993</v>
      </c>
      <c r="O11" s="128">
        <v>1447677.5999999996</v>
      </c>
      <c r="P11" s="46">
        <f t="shared" ref="P11:P19" si="3">N11+O11</f>
        <v>10890197.299999999</v>
      </c>
      <c r="Q11" s="155">
        <f t="shared" ref="Q11:Q19" si="4">K11+P11</f>
        <v>13452338.499999998</v>
      </c>
    </row>
    <row r="12" spans="1:17" ht="16.5" customHeight="1" x14ac:dyDescent="0.15">
      <c r="A12" s="62"/>
      <c r="B12" s="150"/>
      <c r="C12" s="190">
        <v>41609</v>
      </c>
      <c r="D12" s="192"/>
      <c r="E12" s="218">
        <v>418741.09999999992</v>
      </c>
      <c r="F12" s="46">
        <v>674942.89999999991</v>
      </c>
      <c r="G12" s="128">
        <v>467967.9</v>
      </c>
      <c r="H12" s="128">
        <v>649412.80000000016</v>
      </c>
      <c r="I12" s="46">
        <f t="shared" si="0"/>
        <v>2211064.7000000002</v>
      </c>
      <c r="J12" s="46">
        <v>526085.1</v>
      </c>
      <c r="K12" s="46">
        <f t="shared" si="1"/>
        <v>2737149.8000000003</v>
      </c>
      <c r="L12" s="46">
        <v>8281323.8000000007</v>
      </c>
      <c r="M12" s="46">
        <v>501826.6</v>
      </c>
      <c r="N12" s="46">
        <f t="shared" si="2"/>
        <v>8783150.4000000004</v>
      </c>
      <c r="O12" s="128">
        <v>1524561.5</v>
      </c>
      <c r="P12" s="46">
        <f t="shared" si="3"/>
        <v>10307711.9</v>
      </c>
      <c r="Q12" s="155">
        <f t="shared" si="4"/>
        <v>13044861.700000001</v>
      </c>
    </row>
    <row r="13" spans="1:17" ht="16.5" customHeight="1" x14ac:dyDescent="0.15">
      <c r="A13" s="62"/>
      <c r="B13" s="150" t="s">
        <v>331</v>
      </c>
      <c r="C13" s="190">
        <v>41640</v>
      </c>
      <c r="D13" s="192" t="s">
        <v>52</v>
      </c>
      <c r="E13" s="218">
        <v>471429.39999999991</v>
      </c>
      <c r="F13" s="46">
        <v>876115.1</v>
      </c>
      <c r="G13" s="128">
        <v>464612.99999999994</v>
      </c>
      <c r="H13" s="128">
        <v>593247.90000000014</v>
      </c>
      <c r="I13" s="46">
        <f t="shared" si="0"/>
        <v>2405405.4000000004</v>
      </c>
      <c r="J13" s="46">
        <v>584117.19999999995</v>
      </c>
      <c r="K13" s="46">
        <f t="shared" si="1"/>
        <v>2989522.6000000006</v>
      </c>
      <c r="L13" s="46">
        <v>9206956.4000000004</v>
      </c>
      <c r="M13" s="46">
        <v>545642.30000000005</v>
      </c>
      <c r="N13" s="46">
        <f t="shared" si="2"/>
        <v>9752598.7000000011</v>
      </c>
      <c r="O13" s="128">
        <v>1726417.1</v>
      </c>
      <c r="P13" s="46">
        <f t="shared" si="3"/>
        <v>11479015.800000001</v>
      </c>
      <c r="Q13" s="155">
        <f t="shared" si="4"/>
        <v>14468538.400000002</v>
      </c>
    </row>
    <row r="14" spans="1:17" ht="16.5" customHeight="1" x14ac:dyDescent="0.15">
      <c r="A14" s="62"/>
      <c r="B14" s="150"/>
      <c r="C14" s="190">
        <v>41671</v>
      </c>
      <c r="D14" s="192"/>
      <c r="E14" s="218">
        <v>338999.19999999995</v>
      </c>
      <c r="F14" s="46">
        <v>555617.70000000007</v>
      </c>
      <c r="G14" s="128">
        <v>412963.99999999988</v>
      </c>
      <c r="H14" s="128">
        <v>483611.8</v>
      </c>
      <c r="I14" s="46">
        <f t="shared" si="0"/>
        <v>1791192.7</v>
      </c>
      <c r="J14" s="46">
        <v>677277.5</v>
      </c>
      <c r="K14" s="46">
        <f t="shared" si="1"/>
        <v>2468470.2000000002</v>
      </c>
      <c r="L14" s="46">
        <v>8866929.2000000011</v>
      </c>
      <c r="M14" s="46">
        <v>428342.2</v>
      </c>
      <c r="N14" s="46">
        <f t="shared" si="2"/>
        <v>9295271.4000000004</v>
      </c>
      <c r="O14" s="128">
        <v>1413242.9999999998</v>
      </c>
      <c r="P14" s="46">
        <f t="shared" si="3"/>
        <v>10708514.4</v>
      </c>
      <c r="Q14" s="155">
        <f t="shared" si="4"/>
        <v>13176984.600000001</v>
      </c>
    </row>
    <row r="15" spans="1:17" s="311" customFormat="1" ht="16.5" customHeight="1" x14ac:dyDescent="0.15">
      <c r="A15" s="268"/>
      <c r="B15" s="150"/>
      <c r="C15" s="190">
        <v>41699</v>
      </c>
      <c r="D15" s="192"/>
      <c r="E15" s="218">
        <v>388537.8</v>
      </c>
      <c r="F15" s="46">
        <v>585813.4</v>
      </c>
      <c r="G15" s="128">
        <v>486377.6</v>
      </c>
      <c r="H15" s="128">
        <v>487990.60000000009</v>
      </c>
      <c r="I15" s="46">
        <f t="shared" si="0"/>
        <v>1948719.4</v>
      </c>
      <c r="J15" s="46">
        <v>639190.10000000033</v>
      </c>
      <c r="K15" s="46">
        <f t="shared" si="1"/>
        <v>2587909.5</v>
      </c>
      <c r="L15" s="46">
        <v>8563657.6999999993</v>
      </c>
      <c r="M15" s="46">
        <v>634884</v>
      </c>
      <c r="N15" s="46">
        <f t="shared" si="2"/>
        <v>9198541.6999999993</v>
      </c>
      <c r="O15" s="128">
        <v>1630409.8</v>
      </c>
      <c r="P15" s="46">
        <f t="shared" si="3"/>
        <v>10828951.5</v>
      </c>
      <c r="Q15" s="155">
        <f t="shared" si="4"/>
        <v>13416861</v>
      </c>
    </row>
    <row r="16" spans="1:17" s="311" customFormat="1" ht="16.5" customHeight="1" x14ac:dyDescent="0.15">
      <c r="A16" s="268"/>
      <c r="B16" s="150"/>
      <c r="C16" s="190">
        <v>41730</v>
      </c>
      <c r="D16" s="192"/>
      <c r="E16" s="218">
        <v>377168.9</v>
      </c>
      <c r="F16" s="46">
        <v>761766.7</v>
      </c>
      <c r="G16" s="128">
        <v>532430.1</v>
      </c>
      <c r="H16" s="128">
        <v>488443.80000000005</v>
      </c>
      <c r="I16" s="46">
        <f t="shared" si="0"/>
        <v>2159809.5</v>
      </c>
      <c r="J16" s="46">
        <v>731783.6</v>
      </c>
      <c r="K16" s="46">
        <f t="shared" si="1"/>
        <v>2891593.1</v>
      </c>
      <c r="L16" s="46">
        <v>7857097.7000000011</v>
      </c>
      <c r="M16" s="46">
        <v>576268.20000000007</v>
      </c>
      <c r="N16" s="46">
        <f t="shared" si="2"/>
        <v>8433365.9000000004</v>
      </c>
      <c r="O16" s="128">
        <v>1746446.9</v>
      </c>
      <c r="P16" s="46">
        <f t="shared" si="3"/>
        <v>10179812.800000001</v>
      </c>
      <c r="Q16" s="155">
        <f t="shared" si="4"/>
        <v>13071405.9</v>
      </c>
    </row>
    <row r="17" spans="1:17" s="311" customFormat="1" ht="16.5" customHeight="1" x14ac:dyDescent="0.15">
      <c r="A17" s="268"/>
      <c r="B17" s="150"/>
      <c r="C17" s="190">
        <v>41760</v>
      </c>
      <c r="D17" s="192"/>
      <c r="E17" s="218">
        <v>375872.6</v>
      </c>
      <c r="F17" s="46">
        <v>670140.69999999995</v>
      </c>
      <c r="G17" s="128">
        <v>486720.6</v>
      </c>
      <c r="H17" s="128">
        <v>416057.5</v>
      </c>
      <c r="I17" s="46">
        <f t="shared" si="0"/>
        <v>1948791.4</v>
      </c>
      <c r="J17" s="46">
        <v>791806.3</v>
      </c>
      <c r="K17" s="46">
        <f t="shared" si="1"/>
        <v>2740597.7</v>
      </c>
      <c r="L17" s="46">
        <v>6982011.3000000007</v>
      </c>
      <c r="M17" s="46">
        <v>712571.50000000012</v>
      </c>
      <c r="N17" s="46">
        <f t="shared" si="2"/>
        <v>7694582.8000000007</v>
      </c>
      <c r="O17" s="128">
        <v>1413214.5999999996</v>
      </c>
      <c r="P17" s="46">
        <f t="shared" si="3"/>
        <v>9107797.4000000004</v>
      </c>
      <c r="Q17" s="155">
        <f t="shared" si="4"/>
        <v>11848395.100000001</v>
      </c>
    </row>
    <row r="18" spans="1:17" s="311" customFormat="1" ht="16.5" customHeight="1" x14ac:dyDescent="0.15">
      <c r="A18" s="268"/>
      <c r="B18" s="150"/>
      <c r="C18" s="190">
        <v>41791</v>
      </c>
      <c r="D18" s="192"/>
      <c r="E18" s="218">
        <v>387354.5</v>
      </c>
      <c r="F18" s="46">
        <v>628426.1</v>
      </c>
      <c r="G18" s="128">
        <v>443736.3</v>
      </c>
      <c r="H18" s="128">
        <v>509125.9</v>
      </c>
      <c r="I18" s="46">
        <f t="shared" si="0"/>
        <v>1968642.7999999998</v>
      </c>
      <c r="J18" s="46">
        <v>777096.8</v>
      </c>
      <c r="K18" s="46">
        <f t="shared" si="1"/>
        <v>2745739.5999999996</v>
      </c>
      <c r="L18" s="46">
        <v>7312401.0999999996</v>
      </c>
      <c r="M18" s="46">
        <v>644257.4</v>
      </c>
      <c r="N18" s="46">
        <f t="shared" si="2"/>
        <v>7956658.5</v>
      </c>
      <c r="O18" s="128">
        <v>1305519.7000000002</v>
      </c>
      <c r="P18" s="46">
        <f t="shared" si="3"/>
        <v>9262178.1999999993</v>
      </c>
      <c r="Q18" s="155">
        <f t="shared" si="4"/>
        <v>12007917.799999999</v>
      </c>
    </row>
    <row r="19" spans="1:17" s="311" customFormat="1" ht="16.5" customHeight="1" x14ac:dyDescent="0.15">
      <c r="A19" s="268"/>
      <c r="B19" s="150"/>
      <c r="C19" s="190">
        <v>41821</v>
      </c>
      <c r="D19" s="192"/>
      <c r="E19" s="218">
        <v>395099</v>
      </c>
      <c r="F19" s="46">
        <v>791826.50000000012</v>
      </c>
      <c r="G19" s="128">
        <v>544846.69999999995</v>
      </c>
      <c r="H19" s="128">
        <v>578373.70000000007</v>
      </c>
      <c r="I19" s="46">
        <f t="shared" si="0"/>
        <v>2310145.9</v>
      </c>
      <c r="J19" s="46">
        <v>805759.9</v>
      </c>
      <c r="K19" s="46">
        <f t="shared" si="1"/>
        <v>3115905.8</v>
      </c>
      <c r="L19" s="46">
        <v>6988177.6000000006</v>
      </c>
      <c r="M19" s="46">
        <v>551011.30000000005</v>
      </c>
      <c r="N19" s="46">
        <f t="shared" si="2"/>
        <v>7539188.9000000004</v>
      </c>
      <c r="O19" s="128">
        <v>1349290.9000000004</v>
      </c>
      <c r="P19" s="46">
        <f t="shared" si="3"/>
        <v>8888479.8000000007</v>
      </c>
      <c r="Q19" s="155">
        <f t="shared" si="4"/>
        <v>12004385.600000001</v>
      </c>
    </row>
    <row r="20" spans="1:17" s="311" customFormat="1" ht="16.5" customHeight="1" x14ac:dyDescent="0.15">
      <c r="A20" s="268"/>
      <c r="B20" s="150"/>
      <c r="C20" s="190">
        <v>41852</v>
      </c>
      <c r="D20" s="192"/>
      <c r="E20" s="218">
        <v>398833.4</v>
      </c>
      <c r="F20" s="46">
        <v>691434.10000000021</v>
      </c>
      <c r="G20" s="128">
        <v>459364.5</v>
      </c>
      <c r="H20" s="128">
        <v>478897.4</v>
      </c>
      <c r="I20" s="46">
        <v>1920293.8000000003</v>
      </c>
      <c r="J20" s="46">
        <v>691977.7</v>
      </c>
      <c r="K20" s="46">
        <v>2612271.5</v>
      </c>
      <c r="L20" s="46">
        <v>6442445</v>
      </c>
      <c r="M20" s="46">
        <v>504113.9</v>
      </c>
      <c r="N20" s="46">
        <v>6946558.9000000004</v>
      </c>
      <c r="O20" s="128">
        <v>1255870.2000000002</v>
      </c>
      <c r="P20" s="46">
        <v>8202429.1000000006</v>
      </c>
      <c r="Q20" s="155">
        <v>10814700.600000001</v>
      </c>
    </row>
    <row r="21" spans="1:17" s="311" customFormat="1" ht="16.5" customHeight="1" x14ac:dyDescent="0.15">
      <c r="A21" s="268"/>
      <c r="B21" s="150"/>
      <c r="C21" s="190">
        <v>41883</v>
      </c>
      <c r="D21" s="192"/>
      <c r="E21" s="218">
        <v>429409</v>
      </c>
      <c r="F21" s="46">
        <v>608375</v>
      </c>
      <c r="G21" s="128">
        <v>688830</v>
      </c>
      <c r="H21" s="128">
        <v>571697</v>
      </c>
      <c r="I21" s="46">
        <v>2298311</v>
      </c>
      <c r="J21" s="46">
        <v>518830</v>
      </c>
      <c r="K21" s="46">
        <v>2817141</v>
      </c>
      <c r="L21" s="46">
        <v>7611404</v>
      </c>
      <c r="M21" s="46">
        <v>526682</v>
      </c>
      <c r="N21" s="46">
        <v>8138086</v>
      </c>
      <c r="O21" s="128">
        <v>1357448</v>
      </c>
      <c r="P21" s="46">
        <v>9495534</v>
      </c>
      <c r="Q21" s="155">
        <v>12312675</v>
      </c>
    </row>
    <row r="22" spans="1:17" s="311" customFormat="1" ht="16.5" customHeight="1" x14ac:dyDescent="0.15">
      <c r="A22" s="268"/>
      <c r="B22" s="150"/>
      <c r="C22" s="190">
        <v>41913</v>
      </c>
      <c r="D22" s="192"/>
      <c r="E22" s="218">
        <v>434264</v>
      </c>
      <c r="F22" s="46">
        <v>818470</v>
      </c>
      <c r="G22" s="128">
        <v>557113</v>
      </c>
      <c r="H22" s="128">
        <v>459389</v>
      </c>
      <c r="I22" s="46">
        <v>2269236</v>
      </c>
      <c r="J22" s="46">
        <v>394264</v>
      </c>
      <c r="K22" s="46">
        <v>2663500</v>
      </c>
      <c r="L22" s="46">
        <v>7737935</v>
      </c>
      <c r="M22" s="46">
        <v>660262</v>
      </c>
      <c r="N22" s="46">
        <v>8398197</v>
      </c>
      <c r="O22" s="128">
        <v>1256986</v>
      </c>
      <c r="P22" s="46">
        <v>9655183</v>
      </c>
      <c r="Q22" s="155">
        <v>12318683</v>
      </c>
    </row>
    <row r="23" spans="1:17" s="311" customFormat="1" ht="16.5" customHeight="1" x14ac:dyDescent="0.15">
      <c r="A23" s="268"/>
      <c r="B23" s="150"/>
      <c r="C23" s="190">
        <v>41944</v>
      </c>
      <c r="D23" s="192"/>
      <c r="E23" s="218">
        <v>387161</v>
      </c>
      <c r="F23" s="46">
        <v>728462</v>
      </c>
      <c r="G23" s="128">
        <v>670716</v>
      </c>
      <c r="H23" s="128">
        <v>526520</v>
      </c>
      <c r="I23" s="46">
        <v>2312859</v>
      </c>
      <c r="J23" s="46">
        <v>359927</v>
      </c>
      <c r="K23" s="46">
        <v>2672786</v>
      </c>
      <c r="L23" s="46">
        <v>7282983</v>
      </c>
      <c r="M23" s="46">
        <v>466317</v>
      </c>
      <c r="N23" s="46">
        <v>7749300</v>
      </c>
      <c r="O23" s="128">
        <v>1346986</v>
      </c>
      <c r="P23" s="46">
        <v>9096286</v>
      </c>
      <c r="Q23" s="155">
        <v>11769072</v>
      </c>
    </row>
    <row r="24" spans="1:17" s="311" customFormat="1" ht="16.5" customHeight="1" x14ac:dyDescent="0.15">
      <c r="A24" s="268"/>
      <c r="B24" s="150"/>
      <c r="C24" s="190">
        <v>41974</v>
      </c>
      <c r="D24" s="192"/>
      <c r="E24" s="218">
        <v>667796</v>
      </c>
      <c r="F24" s="46">
        <v>942506</v>
      </c>
      <c r="G24" s="128">
        <v>678741</v>
      </c>
      <c r="H24" s="128">
        <v>656719.30000000005</v>
      </c>
      <c r="I24" s="46">
        <v>2945762.3</v>
      </c>
      <c r="J24" s="46">
        <v>381997.5</v>
      </c>
      <c r="K24" s="46">
        <v>3327759.8</v>
      </c>
      <c r="L24" s="46">
        <v>8095923</v>
      </c>
      <c r="M24" s="46">
        <v>569755</v>
      </c>
      <c r="N24" s="46">
        <v>8665678</v>
      </c>
      <c r="O24" s="128">
        <v>1507786.2</v>
      </c>
      <c r="P24" s="46">
        <v>10173464.199999999</v>
      </c>
      <c r="Q24" s="155">
        <v>13501224</v>
      </c>
    </row>
    <row r="25" spans="1:17" s="311" customFormat="1" ht="16.5" customHeight="1" x14ac:dyDescent="0.15">
      <c r="A25" s="268"/>
      <c r="B25" s="150" t="s">
        <v>472</v>
      </c>
      <c r="C25" s="190">
        <v>42005</v>
      </c>
      <c r="D25" s="192" t="s">
        <v>52</v>
      </c>
      <c r="E25" s="218">
        <v>418866</v>
      </c>
      <c r="F25" s="46">
        <v>841323.9</v>
      </c>
      <c r="G25" s="128">
        <v>494617.1</v>
      </c>
      <c r="H25" s="128">
        <v>462941</v>
      </c>
      <c r="I25" s="46">
        <v>2217748</v>
      </c>
      <c r="J25" s="46">
        <v>343040.9</v>
      </c>
      <c r="K25" s="46">
        <v>2560788.9</v>
      </c>
      <c r="L25" s="46">
        <v>7668969.9000000004</v>
      </c>
      <c r="M25" s="46">
        <v>470478</v>
      </c>
      <c r="N25" s="46">
        <v>8139447.9000000004</v>
      </c>
      <c r="O25" s="128">
        <v>996129.9</v>
      </c>
      <c r="P25" s="46">
        <v>9135577.8000000007</v>
      </c>
      <c r="Q25" s="155">
        <v>11696366.699999999</v>
      </c>
    </row>
    <row r="26" spans="1:17" s="311" customFormat="1" ht="16.5" customHeight="1" x14ac:dyDescent="0.15">
      <c r="A26" s="268"/>
      <c r="B26" s="150"/>
      <c r="C26" s="190">
        <v>42036</v>
      </c>
      <c r="D26" s="192"/>
      <c r="E26" s="218">
        <v>324546</v>
      </c>
      <c r="F26" s="46">
        <v>574291</v>
      </c>
      <c r="G26" s="128">
        <v>560782</v>
      </c>
      <c r="H26" s="128">
        <v>449883</v>
      </c>
      <c r="I26" s="46">
        <v>1909502</v>
      </c>
      <c r="J26" s="46">
        <v>422819</v>
      </c>
      <c r="K26" s="46">
        <v>2332321</v>
      </c>
      <c r="L26" s="46">
        <v>7544222</v>
      </c>
      <c r="M26" s="46">
        <v>344657</v>
      </c>
      <c r="N26" s="46">
        <v>7888879</v>
      </c>
      <c r="O26" s="128">
        <v>1021613</v>
      </c>
      <c r="P26" s="46">
        <v>8910492</v>
      </c>
      <c r="Q26" s="155">
        <v>11242813</v>
      </c>
    </row>
    <row r="27" spans="1:17" s="311" customFormat="1" ht="16.5" customHeight="1" x14ac:dyDescent="0.15">
      <c r="A27" s="268"/>
      <c r="B27" s="150"/>
      <c r="C27" s="190">
        <v>42064</v>
      </c>
      <c r="D27" s="192"/>
      <c r="E27" s="218">
        <v>368727</v>
      </c>
      <c r="F27" s="46">
        <v>552810</v>
      </c>
      <c r="G27" s="128">
        <v>659362</v>
      </c>
      <c r="H27" s="128">
        <v>563247</v>
      </c>
      <c r="I27" s="46">
        <v>2144146</v>
      </c>
      <c r="J27" s="46">
        <v>290082</v>
      </c>
      <c r="K27" s="46">
        <v>2434228</v>
      </c>
      <c r="L27" s="46">
        <v>7757795</v>
      </c>
      <c r="M27" s="46">
        <v>408376</v>
      </c>
      <c r="N27" s="46">
        <v>8166171</v>
      </c>
      <c r="O27" s="128">
        <v>1092859</v>
      </c>
      <c r="P27" s="46">
        <v>9259030</v>
      </c>
      <c r="Q27" s="155">
        <v>11693258</v>
      </c>
    </row>
    <row r="28" spans="1:17" s="311" customFormat="1" ht="16.5" customHeight="1" x14ac:dyDescent="0.15">
      <c r="A28" s="268"/>
      <c r="B28" s="150"/>
      <c r="C28" s="190">
        <v>42095</v>
      </c>
      <c r="D28" s="192"/>
      <c r="E28" s="218">
        <v>364979</v>
      </c>
      <c r="F28" s="46">
        <v>590909.1</v>
      </c>
      <c r="G28" s="128">
        <v>409957.4</v>
      </c>
      <c r="H28" s="128">
        <v>447871</v>
      </c>
      <c r="I28" s="46">
        <v>1813716.5</v>
      </c>
      <c r="J28" s="46">
        <v>246133</v>
      </c>
      <c r="K28" s="46">
        <v>2059849.5</v>
      </c>
      <c r="L28" s="46">
        <v>6874012</v>
      </c>
      <c r="M28" s="46">
        <v>555432</v>
      </c>
      <c r="N28" s="46">
        <v>7429444</v>
      </c>
      <c r="O28" s="128">
        <v>1296843</v>
      </c>
      <c r="P28" s="46">
        <v>8726287</v>
      </c>
      <c r="Q28" s="155">
        <v>10786136.5</v>
      </c>
    </row>
    <row r="29" spans="1:17" s="311" customFormat="1" ht="16.5" customHeight="1" x14ac:dyDescent="0.15">
      <c r="A29" s="268"/>
      <c r="B29" s="150"/>
      <c r="C29" s="190">
        <v>42125</v>
      </c>
      <c r="D29" s="192"/>
      <c r="E29" s="218">
        <v>245392</v>
      </c>
      <c r="F29" s="46">
        <v>580877</v>
      </c>
      <c r="G29" s="128">
        <v>509714</v>
      </c>
      <c r="H29" s="128">
        <v>419054.8</v>
      </c>
      <c r="I29" s="46">
        <v>1755037.8</v>
      </c>
      <c r="J29" s="46">
        <v>297424</v>
      </c>
      <c r="K29" s="46">
        <v>2052461.8</v>
      </c>
      <c r="L29" s="46">
        <v>6399288</v>
      </c>
      <c r="M29" s="46">
        <v>396463</v>
      </c>
      <c r="N29" s="46">
        <v>6795751</v>
      </c>
      <c r="O29" s="128">
        <v>1109832</v>
      </c>
      <c r="P29" s="46">
        <v>7905583</v>
      </c>
      <c r="Q29" s="155">
        <v>9958044.8000000007</v>
      </c>
    </row>
    <row r="30" spans="1:17" s="311" customFormat="1" ht="16.5" customHeight="1" x14ac:dyDescent="0.15">
      <c r="A30" s="268"/>
      <c r="B30" s="152"/>
      <c r="C30" s="208">
        <v>42156</v>
      </c>
      <c r="D30" s="189"/>
      <c r="E30" s="215">
        <v>370593</v>
      </c>
      <c r="F30" s="45">
        <v>561643</v>
      </c>
      <c r="G30" s="135">
        <v>675994</v>
      </c>
      <c r="H30" s="135">
        <v>534356</v>
      </c>
      <c r="I30" s="45">
        <v>2142586</v>
      </c>
      <c r="J30" s="45">
        <v>322890</v>
      </c>
      <c r="K30" s="45">
        <v>2465476</v>
      </c>
      <c r="L30" s="45">
        <v>7935927</v>
      </c>
      <c r="M30" s="45">
        <v>522372</v>
      </c>
      <c r="N30" s="45">
        <v>8458299</v>
      </c>
      <c r="O30" s="135">
        <v>1328743</v>
      </c>
      <c r="P30" s="45">
        <v>9787042</v>
      </c>
      <c r="Q30" s="153">
        <v>12252518</v>
      </c>
    </row>
    <row r="31" spans="1:17" x14ac:dyDescent="0.15">
      <c r="E31" s="204"/>
    </row>
    <row r="32" spans="1:17" x14ac:dyDescent="0.15">
      <c r="E32" s="204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X2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149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3" t="s">
        <v>119</v>
      </c>
      <c r="D6" s="22"/>
      <c r="E6" s="23" t="s">
        <v>456</v>
      </c>
      <c r="F6" s="19"/>
      <c r="G6" s="19"/>
      <c r="H6" s="22"/>
      <c r="I6" s="23" t="s">
        <v>344</v>
      </c>
      <c r="J6" s="19"/>
      <c r="K6" s="19"/>
      <c r="L6" s="22"/>
      <c r="M6" s="23" t="s">
        <v>360</v>
      </c>
      <c r="N6" s="19"/>
      <c r="O6" s="19"/>
      <c r="P6" s="22"/>
      <c r="Q6" s="23" t="s">
        <v>345</v>
      </c>
      <c r="R6" s="19"/>
      <c r="S6" s="19"/>
      <c r="T6" s="22"/>
      <c r="U6" s="23" t="s">
        <v>346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62"/>
      <c r="C8" s="73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9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0" customFormat="1" ht="13.5" customHeight="1" x14ac:dyDescent="0.15">
      <c r="A10" s="5"/>
      <c r="B10" s="28"/>
      <c r="C10" s="49">
        <v>40909</v>
      </c>
      <c r="D10" s="26"/>
      <c r="E10" s="3">
        <v>735</v>
      </c>
      <c r="F10" s="3">
        <v>1155</v>
      </c>
      <c r="G10" s="52">
        <v>891.1348962559407</v>
      </c>
      <c r="H10" s="3">
        <v>44738</v>
      </c>
      <c r="I10" s="3">
        <v>1312.5</v>
      </c>
      <c r="J10" s="3">
        <v>1941.45</v>
      </c>
      <c r="K10" s="52">
        <v>1651.9802332652687</v>
      </c>
      <c r="L10" s="3">
        <v>65396.099999999991</v>
      </c>
      <c r="M10" s="3">
        <v>1680</v>
      </c>
      <c r="N10" s="3">
        <v>2415</v>
      </c>
      <c r="O10" s="52">
        <v>1947.5306450656626</v>
      </c>
      <c r="P10" s="3">
        <v>71614.799999999988</v>
      </c>
      <c r="Q10" s="3">
        <v>0</v>
      </c>
      <c r="R10" s="3">
        <v>0</v>
      </c>
      <c r="S10" s="52">
        <v>0</v>
      </c>
      <c r="T10" s="3">
        <v>26995.3</v>
      </c>
      <c r="U10" s="3">
        <v>0</v>
      </c>
      <c r="V10" s="3">
        <v>0</v>
      </c>
      <c r="W10" s="52">
        <v>0</v>
      </c>
      <c r="X10" s="3">
        <v>34903.699999999997</v>
      </c>
    </row>
    <row r="11" spans="1:24" s="70" customFormat="1" ht="13.5" customHeight="1" x14ac:dyDescent="0.15">
      <c r="A11" s="5"/>
      <c r="B11" s="28"/>
      <c r="C11" s="49">
        <v>41275</v>
      </c>
      <c r="D11" s="26"/>
      <c r="E11" s="3">
        <v>840</v>
      </c>
      <c r="F11" s="3">
        <v>1328.25</v>
      </c>
      <c r="G11" s="52">
        <v>1018.5708810842129</v>
      </c>
      <c r="H11" s="3">
        <v>54860.599999999991</v>
      </c>
      <c r="I11" s="3">
        <v>1365</v>
      </c>
      <c r="J11" s="3">
        <v>2071.65</v>
      </c>
      <c r="K11" s="52">
        <v>1798.6077785102177</v>
      </c>
      <c r="L11" s="3">
        <v>17701.7</v>
      </c>
      <c r="M11" s="3">
        <v>1785</v>
      </c>
      <c r="N11" s="3">
        <v>2572.5</v>
      </c>
      <c r="O11" s="52">
        <v>2149.1823562779459</v>
      </c>
      <c r="P11" s="3">
        <v>140705.59999999998</v>
      </c>
      <c r="Q11" s="3">
        <v>0</v>
      </c>
      <c r="R11" s="3">
        <v>0</v>
      </c>
      <c r="S11" s="52">
        <v>0</v>
      </c>
      <c r="T11" s="3">
        <v>25818.5</v>
      </c>
      <c r="U11" s="3">
        <v>0</v>
      </c>
      <c r="V11" s="3">
        <v>0</v>
      </c>
      <c r="W11" s="52">
        <v>0</v>
      </c>
      <c r="X11" s="3">
        <v>39706.400000000009</v>
      </c>
    </row>
    <row r="12" spans="1:24" s="70" customFormat="1" ht="13.5" customHeight="1" x14ac:dyDescent="0.15">
      <c r="A12" s="5"/>
      <c r="B12" s="27"/>
      <c r="C12" s="47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0" customFormat="1" ht="13.5" customHeight="1" x14ac:dyDescent="0.15">
      <c r="A13" s="5"/>
      <c r="B13" s="28" t="s">
        <v>72</v>
      </c>
      <c r="C13" s="44">
        <v>41791</v>
      </c>
      <c r="D13" s="26" t="s">
        <v>52</v>
      </c>
      <c r="E13" s="11">
        <v>1080</v>
      </c>
      <c r="F13" s="11">
        <v>1566</v>
      </c>
      <c r="G13" s="11">
        <v>1182.3297735532569</v>
      </c>
      <c r="H13" s="11">
        <v>4228</v>
      </c>
      <c r="I13" s="11">
        <v>1620</v>
      </c>
      <c r="J13" s="11">
        <v>1998</v>
      </c>
      <c r="K13" s="11">
        <v>1883.005397070162</v>
      </c>
      <c r="L13" s="11">
        <v>1078.2</v>
      </c>
      <c r="M13" s="11">
        <v>1865.16</v>
      </c>
      <c r="N13" s="11">
        <v>2646</v>
      </c>
      <c r="O13" s="11">
        <v>2288.4778739184176</v>
      </c>
      <c r="P13" s="11">
        <v>38833.1</v>
      </c>
      <c r="Q13" s="11">
        <v>0</v>
      </c>
      <c r="R13" s="11">
        <v>0</v>
      </c>
      <c r="S13" s="11">
        <v>0</v>
      </c>
      <c r="T13" s="11">
        <v>4712.5</v>
      </c>
      <c r="U13" s="11">
        <v>0</v>
      </c>
      <c r="V13" s="11">
        <v>0</v>
      </c>
      <c r="W13" s="11">
        <v>0</v>
      </c>
      <c r="X13" s="11">
        <v>4171</v>
      </c>
    </row>
    <row r="14" spans="1:24" s="70" customFormat="1" ht="13.5" customHeight="1" x14ac:dyDescent="0.15">
      <c r="A14" s="5"/>
      <c r="B14" s="28"/>
      <c r="C14" s="44">
        <v>41821</v>
      </c>
      <c r="D14" s="26"/>
      <c r="E14" s="11">
        <v>1080</v>
      </c>
      <c r="F14" s="11">
        <v>1523.88</v>
      </c>
      <c r="G14" s="11">
        <v>1144.3703232707403</v>
      </c>
      <c r="H14" s="11">
        <v>4427.1000000000004</v>
      </c>
      <c r="I14" s="11">
        <v>1533.6</v>
      </c>
      <c r="J14" s="11">
        <v>1998</v>
      </c>
      <c r="K14" s="11">
        <v>1810.3502491234542</v>
      </c>
      <c r="L14" s="11">
        <v>1381.7</v>
      </c>
      <c r="M14" s="11">
        <v>1847.88</v>
      </c>
      <c r="N14" s="11">
        <v>2646</v>
      </c>
      <c r="O14" s="11">
        <v>2102.7729475911174</v>
      </c>
      <c r="P14" s="11">
        <v>45470.7</v>
      </c>
      <c r="Q14" s="11">
        <v>0</v>
      </c>
      <c r="R14" s="11">
        <v>0</v>
      </c>
      <c r="S14" s="11">
        <v>0</v>
      </c>
      <c r="T14" s="11">
        <v>4221.1000000000004</v>
      </c>
      <c r="U14" s="11">
        <v>0</v>
      </c>
      <c r="V14" s="11">
        <v>0</v>
      </c>
      <c r="W14" s="11">
        <v>0</v>
      </c>
      <c r="X14" s="11">
        <v>4155.2</v>
      </c>
    </row>
    <row r="15" spans="1:24" s="70" customFormat="1" ht="13.5" customHeight="1" x14ac:dyDescent="0.15">
      <c r="A15" s="5"/>
      <c r="B15" s="28"/>
      <c r="C15" s="44">
        <v>41852</v>
      </c>
      <c r="D15" s="26"/>
      <c r="E15" s="11">
        <v>1080</v>
      </c>
      <c r="F15" s="11">
        <v>1523.88</v>
      </c>
      <c r="G15" s="11">
        <v>1124.7954205126186</v>
      </c>
      <c r="H15" s="11">
        <v>3369.3</v>
      </c>
      <c r="I15" s="11">
        <v>1533.6</v>
      </c>
      <c r="J15" s="11">
        <v>2160</v>
      </c>
      <c r="K15" s="11">
        <v>1888.5603479941994</v>
      </c>
      <c r="L15" s="11">
        <v>2080</v>
      </c>
      <c r="M15" s="11">
        <v>1839.24</v>
      </c>
      <c r="N15" s="11">
        <v>2631.96</v>
      </c>
      <c r="O15" s="11">
        <v>2083.4162173791437</v>
      </c>
      <c r="P15" s="11">
        <v>34650.9</v>
      </c>
      <c r="Q15" s="11">
        <v>0</v>
      </c>
      <c r="R15" s="11">
        <v>0</v>
      </c>
      <c r="S15" s="11">
        <v>0</v>
      </c>
      <c r="T15" s="11">
        <v>4450.6000000000004</v>
      </c>
      <c r="U15" s="11">
        <v>0</v>
      </c>
      <c r="V15" s="11">
        <v>0</v>
      </c>
      <c r="W15" s="11">
        <v>0</v>
      </c>
      <c r="X15" s="11">
        <v>4744.1000000000004</v>
      </c>
    </row>
    <row r="16" spans="1:24" s="70" customFormat="1" ht="13.5" customHeight="1" x14ac:dyDescent="0.15">
      <c r="A16" s="5"/>
      <c r="B16" s="28"/>
      <c r="C16" s="44">
        <v>41883</v>
      </c>
      <c r="D16" s="26"/>
      <c r="E16" s="11">
        <v>1080</v>
      </c>
      <c r="F16" s="11">
        <v>1728</v>
      </c>
      <c r="G16" s="11">
        <v>1145.2</v>
      </c>
      <c r="H16" s="11">
        <v>6072</v>
      </c>
      <c r="I16" s="11">
        <v>1728</v>
      </c>
      <c r="J16" s="11">
        <v>2113.6</v>
      </c>
      <c r="K16" s="11">
        <v>1919.2</v>
      </c>
      <c r="L16" s="11">
        <v>1592</v>
      </c>
      <c r="M16" s="11">
        <v>1944</v>
      </c>
      <c r="N16" s="11">
        <v>2710.8</v>
      </c>
      <c r="O16" s="11">
        <v>2254.6999999999998</v>
      </c>
      <c r="P16" s="11">
        <v>33021</v>
      </c>
      <c r="Q16" s="11">
        <v>0</v>
      </c>
      <c r="R16" s="11">
        <v>0</v>
      </c>
      <c r="S16" s="11">
        <v>0</v>
      </c>
      <c r="T16" s="11">
        <v>3025</v>
      </c>
      <c r="U16" s="11">
        <v>0</v>
      </c>
      <c r="V16" s="11">
        <v>0</v>
      </c>
      <c r="W16" s="11">
        <v>0</v>
      </c>
      <c r="X16" s="11">
        <v>4480</v>
      </c>
    </row>
    <row r="17" spans="1:24" s="70" customFormat="1" ht="13.5" customHeight="1" x14ac:dyDescent="0.15">
      <c r="A17" s="5"/>
      <c r="B17" s="28"/>
      <c r="C17" s="44">
        <v>41913</v>
      </c>
      <c r="D17" s="26"/>
      <c r="E17" s="11">
        <v>1134</v>
      </c>
      <c r="F17" s="11">
        <v>1458</v>
      </c>
      <c r="G17" s="11">
        <v>1228.2</v>
      </c>
      <c r="H17" s="11">
        <v>4175</v>
      </c>
      <c r="I17" s="11">
        <v>1728</v>
      </c>
      <c r="J17" s="11">
        <v>2052</v>
      </c>
      <c r="K17" s="11">
        <v>1915.6</v>
      </c>
      <c r="L17" s="11">
        <v>2163</v>
      </c>
      <c r="M17" s="11">
        <v>2052</v>
      </c>
      <c r="N17" s="11">
        <v>2809.1</v>
      </c>
      <c r="O17" s="11">
        <v>2301.9</v>
      </c>
      <c r="P17" s="11">
        <v>44222</v>
      </c>
      <c r="Q17" s="11">
        <v>0</v>
      </c>
      <c r="R17" s="11">
        <v>0</v>
      </c>
      <c r="S17" s="11">
        <v>0</v>
      </c>
      <c r="T17" s="11">
        <v>3413</v>
      </c>
      <c r="U17" s="11">
        <v>0</v>
      </c>
      <c r="V17" s="11">
        <v>0</v>
      </c>
      <c r="W17" s="11">
        <v>0</v>
      </c>
      <c r="X17" s="11">
        <v>3836</v>
      </c>
    </row>
    <row r="18" spans="1:24" s="70" customFormat="1" ht="13.5" customHeight="1" x14ac:dyDescent="0.15">
      <c r="A18" s="5"/>
      <c r="B18" s="28"/>
      <c r="C18" s="44">
        <v>41944</v>
      </c>
      <c r="D18" s="26"/>
      <c r="E18" s="11">
        <v>1188</v>
      </c>
      <c r="F18" s="11">
        <v>1458</v>
      </c>
      <c r="G18" s="11">
        <v>1317.3</v>
      </c>
      <c r="H18" s="11">
        <v>5197</v>
      </c>
      <c r="I18" s="11">
        <v>1836</v>
      </c>
      <c r="J18" s="11">
        <v>2052</v>
      </c>
      <c r="K18" s="11">
        <v>1976.2</v>
      </c>
      <c r="L18" s="11">
        <v>1241</v>
      </c>
      <c r="M18" s="11">
        <v>2160</v>
      </c>
      <c r="N18" s="11">
        <v>2862</v>
      </c>
      <c r="O18" s="11">
        <v>2565.1999999999998</v>
      </c>
      <c r="P18" s="11">
        <v>12679</v>
      </c>
      <c r="Q18" s="11">
        <v>0</v>
      </c>
      <c r="R18" s="11">
        <v>0</v>
      </c>
      <c r="S18" s="11">
        <v>0</v>
      </c>
      <c r="T18" s="11">
        <v>3795</v>
      </c>
      <c r="U18" s="11">
        <v>0</v>
      </c>
      <c r="V18" s="11">
        <v>0</v>
      </c>
      <c r="W18" s="11">
        <v>0</v>
      </c>
      <c r="X18" s="11">
        <v>3862</v>
      </c>
    </row>
    <row r="19" spans="1:24" s="70" customFormat="1" ht="13.5" customHeight="1" x14ac:dyDescent="0.15">
      <c r="A19" s="5"/>
      <c r="B19" s="28"/>
      <c r="C19" s="44">
        <v>41974</v>
      </c>
      <c r="D19" s="26"/>
      <c r="E19" s="11">
        <v>1188</v>
      </c>
      <c r="F19" s="11">
        <v>1523.9</v>
      </c>
      <c r="G19" s="11">
        <v>1345</v>
      </c>
      <c r="H19" s="11">
        <v>5724</v>
      </c>
      <c r="I19" s="11">
        <v>1836</v>
      </c>
      <c r="J19" s="11">
        <v>2224.8000000000002</v>
      </c>
      <c r="K19" s="11">
        <v>2092.6</v>
      </c>
      <c r="L19" s="11">
        <v>2492</v>
      </c>
      <c r="M19" s="11">
        <v>2160</v>
      </c>
      <c r="N19" s="11">
        <v>2970</v>
      </c>
      <c r="O19" s="11">
        <v>2630.9</v>
      </c>
      <c r="P19" s="11">
        <v>14812</v>
      </c>
      <c r="Q19" s="11">
        <v>0</v>
      </c>
      <c r="R19" s="11">
        <v>0</v>
      </c>
      <c r="S19" s="11">
        <v>0</v>
      </c>
      <c r="T19" s="11">
        <v>4583</v>
      </c>
      <c r="U19" s="11">
        <v>0</v>
      </c>
      <c r="V19" s="11">
        <v>0</v>
      </c>
      <c r="W19" s="11">
        <v>0</v>
      </c>
      <c r="X19" s="11">
        <v>4192</v>
      </c>
    </row>
    <row r="20" spans="1:24" s="70" customFormat="1" ht="13.5" customHeight="1" x14ac:dyDescent="0.15">
      <c r="A20" s="5"/>
      <c r="B20" s="28" t="s">
        <v>472</v>
      </c>
      <c r="C20" s="44">
        <v>42005</v>
      </c>
      <c r="D20" s="26" t="s">
        <v>52</v>
      </c>
      <c r="E20" s="11">
        <v>1188</v>
      </c>
      <c r="F20" s="11">
        <v>1458</v>
      </c>
      <c r="G20" s="11">
        <v>1354.1</v>
      </c>
      <c r="H20" s="11">
        <v>4081</v>
      </c>
      <c r="I20" s="11">
        <v>1944</v>
      </c>
      <c r="J20" s="11">
        <v>2358.6999999999998</v>
      </c>
      <c r="K20" s="11">
        <v>2167</v>
      </c>
      <c r="L20" s="11">
        <v>3535</v>
      </c>
      <c r="M20" s="11">
        <v>2171.9</v>
      </c>
      <c r="N20" s="11">
        <v>2916</v>
      </c>
      <c r="O20" s="11">
        <v>2565.9</v>
      </c>
      <c r="P20" s="11">
        <v>10789</v>
      </c>
      <c r="Q20" s="11">
        <v>0</v>
      </c>
      <c r="R20" s="11">
        <v>0</v>
      </c>
      <c r="S20" s="11">
        <v>0</v>
      </c>
      <c r="T20" s="11">
        <v>3333</v>
      </c>
      <c r="U20" s="11">
        <v>0</v>
      </c>
      <c r="V20" s="11">
        <v>0</v>
      </c>
      <c r="W20" s="11">
        <v>0</v>
      </c>
      <c r="X20" s="11">
        <v>2699</v>
      </c>
    </row>
    <row r="21" spans="1:24" s="70" customFormat="1" ht="13.5" customHeight="1" x14ac:dyDescent="0.15">
      <c r="A21" s="5"/>
      <c r="B21" s="28"/>
      <c r="C21" s="44">
        <v>42036</v>
      </c>
      <c r="D21" s="26"/>
      <c r="E21" s="11">
        <v>1296</v>
      </c>
      <c r="F21" s="11">
        <v>1548.7</v>
      </c>
      <c r="G21" s="11">
        <v>1366.1</v>
      </c>
      <c r="H21" s="11">
        <v>5571</v>
      </c>
      <c r="I21" s="11">
        <v>2236.6999999999998</v>
      </c>
      <c r="J21" s="11">
        <v>2236.6999999999998</v>
      </c>
      <c r="K21" s="11">
        <v>2236.9</v>
      </c>
      <c r="L21" s="11">
        <v>2616</v>
      </c>
      <c r="M21" s="11">
        <v>2376</v>
      </c>
      <c r="N21" s="11">
        <v>2970</v>
      </c>
      <c r="O21" s="11">
        <v>2660.1</v>
      </c>
      <c r="P21" s="11">
        <v>13075</v>
      </c>
      <c r="Q21" s="11">
        <v>0</v>
      </c>
      <c r="R21" s="11">
        <v>0</v>
      </c>
      <c r="S21" s="11">
        <v>0</v>
      </c>
      <c r="T21" s="11">
        <v>3696</v>
      </c>
      <c r="U21" s="11">
        <v>0</v>
      </c>
      <c r="V21" s="11">
        <v>0</v>
      </c>
      <c r="W21" s="11">
        <v>0</v>
      </c>
      <c r="X21" s="11">
        <v>4492</v>
      </c>
    </row>
    <row r="22" spans="1:24" s="70" customFormat="1" ht="13.5" customHeight="1" x14ac:dyDescent="0.15">
      <c r="A22" s="5"/>
      <c r="B22" s="28"/>
      <c r="C22" s="44">
        <v>42064</v>
      </c>
      <c r="D22" s="26"/>
      <c r="E22" s="11">
        <v>1296</v>
      </c>
      <c r="F22" s="11">
        <v>1566</v>
      </c>
      <c r="G22" s="11">
        <v>1388.9</v>
      </c>
      <c r="H22" s="11">
        <v>5192</v>
      </c>
      <c r="I22" s="11">
        <v>2214</v>
      </c>
      <c r="J22" s="11">
        <v>2592</v>
      </c>
      <c r="K22" s="11">
        <v>2401.6</v>
      </c>
      <c r="L22" s="11">
        <v>2725</v>
      </c>
      <c r="M22" s="11">
        <v>2484</v>
      </c>
      <c r="N22" s="11">
        <v>3024</v>
      </c>
      <c r="O22" s="11">
        <v>2716.2</v>
      </c>
      <c r="P22" s="11">
        <v>17651</v>
      </c>
      <c r="Q22" s="11">
        <v>0</v>
      </c>
      <c r="R22" s="11">
        <v>0</v>
      </c>
      <c r="S22" s="11">
        <v>0</v>
      </c>
      <c r="T22" s="11">
        <v>3964</v>
      </c>
      <c r="U22" s="11">
        <v>0</v>
      </c>
      <c r="V22" s="11">
        <v>0</v>
      </c>
      <c r="W22" s="11">
        <v>0</v>
      </c>
      <c r="X22" s="11">
        <v>4393</v>
      </c>
    </row>
    <row r="23" spans="1:24" s="70" customFormat="1" ht="13.5" customHeight="1" x14ac:dyDescent="0.15">
      <c r="A23" s="5"/>
      <c r="B23" s="28"/>
      <c r="C23" s="44">
        <v>42095</v>
      </c>
      <c r="D23" s="26"/>
      <c r="E23" s="11">
        <v>1296</v>
      </c>
      <c r="F23" s="11">
        <v>1620</v>
      </c>
      <c r="G23" s="11">
        <v>1420.9</v>
      </c>
      <c r="H23" s="11">
        <v>4184</v>
      </c>
      <c r="I23" s="11">
        <v>2430</v>
      </c>
      <c r="J23" s="11">
        <v>2430</v>
      </c>
      <c r="K23" s="11">
        <v>2430</v>
      </c>
      <c r="L23" s="11">
        <v>456</v>
      </c>
      <c r="M23" s="11">
        <v>2484</v>
      </c>
      <c r="N23" s="11">
        <v>3024</v>
      </c>
      <c r="O23" s="11">
        <v>2700.5</v>
      </c>
      <c r="P23" s="11">
        <v>52248</v>
      </c>
      <c r="Q23" s="11">
        <v>0</v>
      </c>
      <c r="R23" s="11">
        <v>0</v>
      </c>
      <c r="S23" s="11">
        <v>0</v>
      </c>
      <c r="T23" s="11">
        <v>4048</v>
      </c>
      <c r="U23" s="11">
        <v>0</v>
      </c>
      <c r="V23" s="11">
        <v>0</v>
      </c>
      <c r="W23" s="11">
        <v>0</v>
      </c>
      <c r="X23" s="11">
        <v>4069</v>
      </c>
    </row>
    <row r="24" spans="1:24" s="70" customFormat="1" ht="13.5" customHeight="1" x14ac:dyDescent="0.15">
      <c r="A24" s="5"/>
      <c r="B24" s="28"/>
      <c r="C24" s="44">
        <v>42125</v>
      </c>
      <c r="D24" s="26"/>
      <c r="E24" s="11">
        <v>1404</v>
      </c>
      <c r="F24" s="11">
        <v>1598.4</v>
      </c>
      <c r="G24" s="11">
        <v>1500.7</v>
      </c>
      <c r="H24" s="11">
        <v>3929</v>
      </c>
      <c r="I24" s="11">
        <v>2778.8</v>
      </c>
      <c r="J24" s="11">
        <v>2778.8</v>
      </c>
      <c r="K24" s="11">
        <v>2778.9</v>
      </c>
      <c r="L24" s="11">
        <v>602</v>
      </c>
      <c r="M24" s="11">
        <v>2484</v>
      </c>
      <c r="N24" s="11">
        <v>3129.8</v>
      </c>
      <c r="O24" s="11">
        <v>2755.9</v>
      </c>
      <c r="P24" s="11">
        <v>47394</v>
      </c>
      <c r="Q24" s="11">
        <v>0</v>
      </c>
      <c r="R24" s="11">
        <v>0</v>
      </c>
      <c r="S24" s="11">
        <v>0</v>
      </c>
      <c r="T24" s="11">
        <v>2843</v>
      </c>
      <c r="U24" s="11">
        <v>0</v>
      </c>
      <c r="V24" s="11">
        <v>0</v>
      </c>
      <c r="W24" s="11">
        <v>0</v>
      </c>
      <c r="X24" s="11">
        <v>3610</v>
      </c>
    </row>
    <row r="25" spans="1:24" s="70" customFormat="1" ht="13.5" customHeight="1" x14ac:dyDescent="0.15">
      <c r="A25" s="5"/>
      <c r="B25" s="27"/>
      <c r="C25" s="50">
        <v>42156</v>
      </c>
      <c r="D25" s="29"/>
      <c r="E25" s="10">
        <v>1566</v>
      </c>
      <c r="F25" s="10">
        <v>1566</v>
      </c>
      <c r="G25" s="10">
        <v>1566</v>
      </c>
      <c r="H25" s="10">
        <v>4409</v>
      </c>
      <c r="I25" s="10">
        <v>0</v>
      </c>
      <c r="J25" s="10">
        <v>0</v>
      </c>
      <c r="K25" s="10">
        <v>0</v>
      </c>
      <c r="L25" s="10">
        <v>435</v>
      </c>
      <c r="M25" s="10">
        <v>2494.8000000000002</v>
      </c>
      <c r="N25" s="10">
        <v>3110.4</v>
      </c>
      <c r="O25" s="10">
        <v>2799.9</v>
      </c>
      <c r="P25" s="10">
        <v>37876</v>
      </c>
      <c r="Q25" s="10">
        <v>0</v>
      </c>
      <c r="R25" s="10">
        <v>0</v>
      </c>
      <c r="S25" s="10">
        <v>0</v>
      </c>
      <c r="T25" s="10">
        <v>5949</v>
      </c>
      <c r="U25" s="10">
        <v>0</v>
      </c>
      <c r="V25" s="10">
        <v>0</v>
      </c>
      <c r="W25" s="10">
        <v>0</v>
      </c>
      <c r="X25" s="10">
        <v>3186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T3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219" customWidth="1"/>
    <col min="2" max="2" width="4.875" style="219" customWidth="1"/>
    <col min="3" max="4" width="3.875" style="219" customWidth="1"/>
    <col min="5" max="7" width="7.875" style="219" customWidth="1"/>
    <col min="8" max="8" width="8.875" style="219" customWidth="1"/>
    <col min="9" max="11" width="7.875" style="219" customWidth="1"/>
    <col min="12" max="12" width="8.875" style="219" customWidth="1"/>
    <col min="13" max="15" width="7.875" style="219" customWidth="1"/>
    <col min="16" max="16" width="8.875" style="219" customWidth="1"/>
    <col min="17" max="19" width="7.875" style="219" customWidth="1"/>
    <col min="20" max="20" width="8.875" style="219" customWidth="1"/>
    <col min="21" max="16384" width="7.5" style="219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19" t="s">
        <v>150</v>
      </c>
    </row>
    <row r="4" spans="2:20" ht="12" customHeight="1" x14ac:dyDescent="0.15">
      <c r="T4" s="305" t="s">
        <v>85</v>
      </c>
    </row>
    <row r="5" spans="2:20" ht="5.0999999999999996" customHeight="1" x14ac:dyDescent="0.15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9"/>
      <c r="N5" s="159"/>
      <c r="O5" s="159"/>
      <c r="P5" s="159"/>
    </row>
    <row r="6" spans="2:20" ht="13.5" customHeight="1" x14ac:dyDescent="0.15">
      <c r="B6" s="79"/>
      <c r="C6" s="23" t="s">
        <v>93</v>
      </c>
      <c r="D6" s="22"/>
      <c r="E6" s="230">
        <v>4</v>
      </c>
      <c r="F6" s="169"/>
      <c r="G6" s="169"/>
      <c r="H6" s="228"/>
      <c r="I6" s="230">
        <v>3</v>
      </c>
      <c r="J6" s="169"/>
      <c r="K6" s="169"/>
      <c r="L6" s="228"/>
      <c r="M6" s="230">
        <v>2</v>
      </c>
      <c r="N6" s="169"/>
      <c r="O6" s="169"/>
      <c r="P6" s="228"/>
      <c r="Q6" s="230">
        <v>3</v>
      </c>
      <c r="R6" s="169"/>
      <c r="S6" s="169"/>
      <c r="T6" s="228"/>
    </row>
    <row r="7" spans="2:20" ht="13.5" customHeight="1" x14ac:dyDescent="0.15">
      <c r="B7" s="30"/>
      <c r="C7" s="91" t="s">
        <v>94</v>
      </c>
      <c r="D7" s="74"/>
      <c r="E7" s="230" t="s">
        <v>458</v>
      </c>
      <c r="F7" s="169"/>
      <c r="G7" s="169"/>
      <c r="H7" s="228"/>
      <c r="I7" s="230" t="s">
        <v>458</v>
      </c>
      <c r="J7" s="169"/>
      <c r="K7" s="169"/>
      <c r="L7" s="228"/>
      <c r="M7" s="230" t="s">
        <v>459</v>
      </c>
      <c r="N7" s="169"/>
      <c r="O7" s="169"/>
      <c r="P7" s="228"/>
      <c r="Q7" s="230" t="s">
        <v>358</v>
      </c>
      <c r="R7" s="169"/>
      <c r="S7" s="169"/>
      <c r="T7" s="228"/>
    </row>
    <row r="8" spans="2:20" ht="13.5" customHeight="1" x14ac:dyDescent="0.15">
      <c r="B8" s="91" t="s">
        <v>120</v>
      </c>
      <c r="C8" s="72"/>
      <c r="D8" s="74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  <c r="Q8" s="64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8" t="s">
        <v>0</v>
      </c>
      <c r="C9" s="49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8"/>
      <c r="C10" s="49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8"/>
      <c r="C11" s="49">
        <v>40909</v>
      </c>
      <c r="D11" s="26"/>
      <c r="E11" s="68">
        <v>0</v>
      </c>
      <c r="F11" s="2">
        <v>0</v>
      </c>
      <c r="G11" s="2">
        <v>0</v>
      </c>
      <c r="H11" s="2">
        <v>118550.5</v>
      </c>
      <c r="I11" s="68">
        <v>1890</v>
      </c>
      <c r="J11" s="2">
        <v>3291.1200000000003</v>
      </c>
      <c r="K11" s="2">
        <v>2498</v>
      </c>
      <c r="L11" s="2">
        <v>386265</v>
      </c>
      <c r="M11" s="68">
        <v>1102.5</v>
      </c>
      <c r="N11" s="2">
        <v>1470</v>
      </c>
      <c r="O11" s="2">
        <v>1228</v>
      </c>
      <c r="P11" s="2">
        <v>3437727.7</v>
      </c>
      <c r="Q11" s="68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8"/>
      <c r="C12" s="49">
        <v>41275</v>
      </c>
      <c r="D12" s="26"/>
      <c r="E12" s="68">
        <v>0</v>
      </c>
      <c r="F12" s="2">
        <v>0</v>
      </c>
      <c r="G12" s="2">
        <v>0</v>
      </c>
      <c r="H12" s="2">
        <v>136241</v>
      </c>
      <c r="I12" s="68">
        <v>2278.5</v>
      </c>
      <c r="J12" s="2">
        <v>3399.9</v>
      </c>
      <c r="K12" s="2">
        <v>2849.1749713261861</v>
      </c>
      <c r="L12" s="2">
        <v>347403.3</v>
      </c>
      <c r="M12" s="68">
        <v>1155</v>
      </c>
      <c r="N12" s="2">
        <v>1961.4</v>
      </c>
      <c r="O12" s="2">
        <v>1345.7877717650892</v>
      </c>
      <c r="P12" s="2">
        <v>2692805.9000000004</v>
      </c>
      <c r="Q12" s="68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7"/>
      <c r="C13" s="47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8" t="s">
        <v>97</v>
      </c>
      <c r="C14" s="44">
        <v>41518</v>
      </c>
      <c r="D14" s="26" t="s">
        <v>52</v>
      </c>
      <c r="E14" s="3">
        <v>0</v>
      </c>
      <c r="F14" s="3">
        <v>0</v>
      </c>
      <c r="G14" s="3">
        <v>0</v>
      </c>
      <c r="H14" s="3">
        <v>7038</v>
      </c>
      <c r="I14" s="3">
        <v>2415</v>
      </c>
      <c r="J14" s="3">
        <v>3150</v>
      </c>
      <c r="K14" s="3">
        <v>2782.8789293305745</v>
      </c>
      <c r="L14" s="3">
        <v>14283.099999999999</v>
      </c>
      <c r="M14" s="3">
        <v>1312.5</v>
      </c>
      <c r="N14" s="3">
        <v>1554</v>
      </c>
      <c r="O14" s="3">
        <v>1383.6116714297177</v>
      </c>
      <c r="P14" s="3">
        <v>222807.4</v>
      </c>
      <c r="Q14" s="3">
        <v>1837.5</v>
      </c>
      <c r="R14" s="3">
        <v>2467.5</v>
      </c>
      <c r="S14" s="3">
        <v>2096.5379198266528</v>
      </c>
      <c r="T14" s="3">
        <v>9308.2000000000007</v>
      </c>
    </row>
    <row r="15" spans="2:20" ht="13.5" customHeight="1" x14ac:dyDescent="0.15">
      <c r="B15" s="28"/>
      <c r="C15" s="44">
        <v>41548</v>
      </c>
      <c r="D15" s="26"/>
      <c r="E15" s="3">
        <v>0</v>
      </c>
      <c r="F15" s="3">
        <v>0</v>
      </c>
      <c r="G15" s="3">
        <v>0</v>
      </c>
      <c r="H15" s="3">
        <v>16363</v>
      </c>
      <c r="I15" s="3">
        <v>2467.5</v>
      </c>
      <c r="J15" s="3">
        <v>3360</v>
      </c>
      <c r="K15" s="3">
        <v>2891.479895016826</v>
      </c>
      <c r="L15" s="3">
        <v>31935.5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2:20" ht="13.5" customHeight="1" x14ac:dyDescent="0.15">
      <c r="B16" s="28"/>
      <c r="C16" s="44">
        <v>41579</v>
      </c>
      <c r="D16" s="26"/>
      <c r="E16" s="3">
        <v>0</v>
      </c>
      <c r="F16" s="3">
        <v>0</v>
      </c>
      <c r="G16" s="3">
        <v>0</v>
      </c>
      <c r="H16" s="3">
        <v>15778.6</v>
      </c>
      <c r="I16" s="3">
        <v>2625</v>
      </c>
      <c r="J16" s="3">
        <v>3150</v>
      </c>
      <c r="K16" s="3">
        <v>2929.0234293473477</v>
      </c>
      <c r="L16" s="3">
        <v>41208.199999999997</v>
      </c>
      <c r="M16" s="3">
        <v>1345.05</v>
      </c>
      <c r="N16" s="3">
        <v>1961.4</v>
      </c>
      <c r="O16" s="3">
        <v>1486.8022334485511</v>
      </c>
      <c r="P16" s="3">
        <v>304203.90000000002</v>
      </c>
      <c r="Q16" s="3">
        <v>1891.0500000000002</v>
      </c>
      <c r="R16" s="3">
        <v>2572.5</v>
      </c>
      <c r="S16" s="3">
        <v>2143.1855094339621</v>
      </c>
      <c r="T16" s="3">
        <v>13462.2</v>
      </c>
    </row>
    <row r="17" spans="2:20" ht="13.5" customHeight="1" x14ac:dyDescent="0.15">
      <c r="B17" s="28"/>
      <c r="C17" s="44">
        <v>41609</v>
      </c>
      <c r="D17" s="26"/>
      <c r="E17" s="3">
        <v>0</v>
      </c>
      <c r="F17" s="3">
        <v>0</v>
      </c>
      <c r="G17" s="3">
        <v>0</v>
      </c>
      <c r="H17" s="3">
        <v>21908</v>
      </c>
      <c r="I17" s="3">
        <v>2541</v>
      </c>
      <c r="J17" s="3">
        <v>3360</v>
      </c>
      <c r="K17" s="3">
        <v>3021.0914035021369</v>
      </c>
      <c r="L17" s="3">
        <v>62728</v>
      </c>
      <c r="M17" s="3">
        <v>1627.5</v>
      </c>
      <c r="N17" s="3">
        <v>1627.5</v>
      </c>
      <c r="O17" s="3">
        <v>1627.5</v>
      </c>
      <c r="P17" s="3">
        <v>302039.59999999998</v>
      </c>
      <c r="Q17" s="3">
        <v>1945.65</v>
      </c>
      <c r="R17" s="3">
        <v>2520</v>
      </c>
      <c r="S17" s="3">
        <v>2276.7346897346574</v>
      </c>
      <c r="T17" s="3">
        <v>17172.2</v>
      </c>
    </row>
    <row r="18" spans="2:20" ht="13.5" customHeight="1" x14ac:dyDescent="0.15">
      <c r="B18" s="28" t="s">
        <v>72</v>
      </c>
      <c r="C18" s="44">
        <v>41640</v>
      </c>
      <c r="D18" s="26" t="s">
        <v>52</v>
      </c>
      <c r="E18" s="3">
        <v>0</v>
      </c>
      <c r="F18" s="3">
        <v>0</v>
      </c>
      <c r="G18" s="3">
        <v>0</v>
      </c>
      <c r="H18" s="3">
        <v>8019</v>
      </c>
      <c r="I18" s="3">
        <v>2563.7849999999999</v>
      </c>
      <c r="J18" s="3">
        <v>3150</v>
      </c>
      <c r="K18" s="3">
        <v>2920.0361073090608</v>
      </c>
      <c r="L18" s="3">
        <v>68530.8</v>
      </c>
      <c r="M18" s="3">
        <v>1627.5</v>
      </c>
      <c r="N18" s="3">
        <v>1627.5</v>
      </c>
      <c r="O18" s="3">
        <v>1627.5</v>
      </c>
      <c r="P18" s="3">
        <v>208146.5</v>
      </c>
      <c r="Q18" s="3">
        <v>1995</v>
      </c>
      <c r="R18" s="3">
        <v>2437.0500000000002</v>
      </c>
      <c r="S18" s="3">
        <v>2242.8395706487513</v>
      </c>
      <c r="T18" s="3">
        <v>22155.200000000001</v>
      </c>
    </row>
    <row r="19" spans="2:20" ht="13.5" customHeight="1" x14ac:dyDescent="0.15">
      <c r="B19" s="28"/>
      <c r="C19" s="44">
        <v>41671</v>
      </c>
      <c r="D19" s="26"/>
      <c r="E19" s="3">
        <v>0</v>
      </c>
      <c r="F19" s="3">
        <v>0</v>
      </c>
      <c r="G19" s="3">
        <v>0</v>
      </c>
      <c r="H19" s="3">
        <v>11651</v>
      </c>
      <c r="I19" s="3">
        <v>2404.5</v>
      </c>
      <c r="J19" s="3">
        <v>3150</v>
      </c>
      <c r="K19" s="3">
        <v>2903.9396635628059</v>
      </c>
      <c r="L19" s="3">
        <v>51517.100000000006</v>
      </c>
      <c r="M19" s="3">
        <v>1554</v>
      </c>
      <c r="N19" s="3">
        <v>1554</v>
      </c>
      <c r="O19" s="3">
        <v>1554</v>
      </c>
      <c r="P19" s="3">
        <v>234706.9</v>
      </c>
      <c r="Q19" s="3">
        <v>2205</v>
      </c>
      <c r="R19" s="3">
        <v>2205</v>
      </c>
      <c r="S19" s="3">
        <v>2205</v>
      </c>
      <c r="T19" s="3">
        <v>43389.599999999999</v>
      </c>
    </row>
    <row r="20" spans="2:20" ht="13.5" customHeight="1" x14ac:dyDescent="0.15">
      <c r="B20" s="28"/>
      <c r="C20" s="44">
        <v>41699</v>
      </c>
      <c r="D20" s="26"/>
      <c r="E20" s="3">
        <v>0</v>
      </c>
      <c r="F20" s="3">
        <v>0</v>
      </c>
      <c r="G20" s="3">
        <v>0</v>
      </c>
      <c r="H20" s="3">
        <v>12156</v>
      </c>
      <c r="I20" s="3">
        <v>2573.5500000000002</v>
      </c>
      <c r="J20" s="3">
        <v>3150</v>
      </c>
      <c r="K20" s="3">
        <v>2999.6619426555649</v>
      </c>
      <c r="L20" s="3">
        <v>47860.399999999994</v>
      </c>
      <c r="M20" s="3">
        <v>1554</v>
      </c>
      <c r="N20" s="3">
        <v>1554</v>
      </c>
      <c r="O20" s="3">
        <v>1554</v>
      </c>
      <c r="P20" s="3">
        <v>277669.59999999998</v>
      </c>
      <c r="Q20" s="3">
        <v>1890</v>
      </c>
      <c r="R20" s="3">
        <v>2572.5</v>
      </c>
      <c r="S20" s="3">
        <v>2231.1990122503034</v>
      </c>
      <c r="T20" s="3">
        <v>20969.3</v>
      </c>
    </row>
    <row r="21" spans="2:20" ht="13.5" customHeight="1" x14ac:dyDescent="0.15">
      <c r="B21" s="28"/>
      <c r="C21" s="44">
        <v>41730</v>
      </c>
      <c r="D21" s="26"/>
      <c r="E21" s="3">
        <v>0</v>
      </c>
      <c r="F21" s="3">
        <v>0</v>
      </c>
      <c r="G21" s="3">
        <v>0</v>
      </c>
      <c r="H21" s="3">
        <v>13030</v>
      </c>
      <c r="I21" s="3">
        <v>2484</v>
      </c>
      <c r="J21" s="3">
        <v>3240</v>
      </c>
      <c r="K21" s="3">
        <v>2955.0535714285711</v>
      </c>
      <c r="L21" s="3">
        <v>48433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2:20" ht="13.5" customHeight="1" x14ac:dyDescent="0.15">
      <c r="B22" s="28"/>
      <c r="C22" s="44">
        <v>41760</v>
      </c>
      <c r="D22" s="26"/>
      <c r="E22" s="3">
        <v>0</v>
      </c>
      <c r="F22" s="3">
        <v>0</v>
      </c>
      <c r="G22" s="3">
        <v>0</v>
      </c>
      <c r="H22" s="3">
        <v>9420</v>
      </c>
      <c r="I22" s="3">
        <v>2536.92</v>
      </c>
      <c r="J22" s="3">
        <v>3186</v>
      </c>
      <c r="K22" s="3">
        <v>2959.0937983479735</v>
      </c>
      <c r="L22" s="3">
        <v>54093.1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2:20" ht="13.5" customHeight="1" x14ac:dyDescent="0.15">
      <c r="B23" s="28"/>
      <c r="C23" s="44">
        <v>41791</v>
      </c>
      <c r="D23" s="26"/>
      <c r="E23" s="3">
        <v>0</v>
      </c>
      <c r="F23" s="3">
        <v>0</v>
      </c>
      <c r="G23" s="3">
        <v>0</v>
      </c>
      <c r="H23" s="3">
        <v>11018</v>
      </c>
      <c r="I23" s="3">
        <v>2376</v>
      </c>
      <c r="J23" s="3">
        <v>3186</v>
      </c>
      <c r="K23" s="3">
        <v>2952.7992076937107</v>
      </c>
      <c r="L23" s="3">
        <v>36095</v>
      </c>
      <c r="M23" s="3">
        <v>1598.4</v>
      </c>
      <c r="N23" s="3">
        <v>1598.4</v>
      </c>
      <c r="O23" s="3">
        <v>1598.4</v>
      </c>
      <c r="P23" s="3">
        <v>177449.8</v>
      </c>
      <c r="Q23" s="3">
        <v>1865.16</v>
      </c>
      <c r="R23" s="3">
        <v>2646</v>
      </c>
      <c r="S23" s="3">
        <v>2288.4778739184176</v>
      </c>
      <c r="T23" s="3">
        <v>38833.1</v>
      </c>
    </row>
    <row r="24" spans="2:20" ht="13.5" customHeight="1" x14ac:dyDescent="0.15">
      <c r="B24" s="28"/>
      <c r="C24" s="44">
        <v>41821</v>
      </c>
      <c r="D24" s="26"/>
      <c r="E24" s="3">
        <v>0</v>
      </c>
      <c r="F24" s="3">
        <v>0</v>
      </c>
      <c r="G24" s="3">
        <v>0</v>
      </c>
      <c r="H24" s="3">
        <v>8780.9</v>
      </c>
      <c r="I24" s="3">
        <v>2488.3200000000002</v>
      </c>
      <c r="J24" s="3">
        <v>3186</v>
      </c>
      <c r="K24" s="3">
        <v>2884.5802236740124</v>
      </c>
      <c r="L24" s="3">
        <v>52484.4</v>
      </c>
      <c r="M24" s="3">
        <v>1620</v>
      </c>
      <c r="N24" s="3">
        <v>1620</v>
      </c>
      <c r="O24" s="3">
        <v>1620</v>
      </c>
      <c r="P24" s="3">
        <v>195967.7</v>
      </c>
      <c r="Q24" s="3">
        <v>1847.88</v>
      </c>
      <c r="R24" s="3">
        <v>2646</v>
      </c>
      <c r="S24" s="3">
        <v>2102.7729475911174</v>
      </c>
      <c r="T24" s="3">
        <v>45470.7</v>
      </c>
    </row>
    <row r="25" spans="2:20" ht="13.5" customHeight="1" x14ac:dyDescent="0.15">
      <c r="B25" s="28"/>
      <c r="C25" s="44">
        <v>41852</v>
      </c>
      <c r="D25" s="26"/>
      <c r="E25" s="3">
        <v>0</v>
      </c>
      <c r="F25" s="3">
        <v>0</v>
      </c>
      <c r="G25" s="3">
        <v>0</v>
      </c>
      <c r="H25" s="3">
        <v>10622.5</v>
      </c>
      <c r="I25" s="3">
        <v>2635.2</v>
      </c>
      <c r="J25" s="3">
        <v>3240</v>
      </c>
      <c r="K25" s="3">
        <v>2965.6685807238709</v>
      </c>
      <c r="L25" s="3">
        <v>50787.100000000006</v>
      </c>
      <c r="M25" s="3">
        <v>1598.4</v>
      </c>
      <c r="N25" s="3">
        <v>1598.4</v>
      </c>
      <c r="O25" s="3">
        <v>1598.3999999999996</v>
      </c>
      <c r="P25" s="3">
        <v>194541.9</v>
      </c>
      <c r="Q25" s="3">
        <v>1839.24</v>
      </c>
      <c r="R25" s="3">
        <v>2631.96</v>
      </c>
      <c r="S25" s="3">
        <v>2083.4162173791437</v>
      </c>
      <c r="T25" s="3">
        <v>34650.9</v>
      </c>
    </row>
    <row r="26" spans="2:20" ht="13.5" customHeight="1" x14ac:dyDescent="0.15">
      <c r="B26" s="28"/>
      <c r="C26" s="44">
        <v>41883</v>
      </c>
      <c r="D26" s="26"/>
      <c r="E26" s="3">
        <v>0</v>
      </c>
      <c r="F26" s="3">
        <v>0</v>
      </c>
      <c r="G26" s="3">
        <v>0</v>
      </c>
      <c r="H26" s="3">
        <v>10966</v>
      </c>
      <c r="I26" s="3">
        <v>2686</v>
      </c>
      <c r="J26" s="3">
        <v>3240</v>
      </c>
      <c r="K26" s="3">
        <v>2945.9</v>
      </c>
      <c r="L26" s="3">
        <v>39380</v>
      </c>
      <c r="M26" s="3">
        <v>1412.6</v>
      </c>
      <c r="N26" s="3">
        <v>1887.8</v>
      </c>
      <c r="O26" s="3">
        <v>1624.1</v>
      </c>
      <c r="P26" s="3">
        <v>200543</v>
      </c>
      <c r="Q26" s="3">
        <v>1944</v>
      </c>
      <c r="R26" s="3">
        <v>2710.8</v>
      </c>
      <c r="S26" s="3">
        <v>2254.6999999999998</v>
      </c>
      <c r="T26" s="3">
        <v>33021</v>
      </c>
    </row>
    <row r="27" spans="2:20" ht="13.5" customHeight="1" x14ac:dyDescent="0.15">
      <c r="B27" s="28"/>
      <c r="C27" s="44">
        <v>41913</v>
      </c>
      <c r="D27" s="26"/>
      <c r="E27" s="3">
        <v>0</v>
      </c>
      <c r="F27" s="3">
        <v>0</v>
      </c>
      <c r="G27" s="3">
        <v>0</v>
      </c>
      <c r="H27" s="3">
        <v>13081</v>
      </c>
      <c r="I27" s="3">
        <v>2656.8</v>
      </c>
      <c r="J27" s="3">
        <v>3526.2</v>
      </c>
      <c r="K27" s="3">
        <v>3093.8</v>
      </c>
      <c r="L27" s="3">
        <v>70118</v>
      </c>
      <c r="M27" s="3">
        <v>1458</v>
      </c>
      <c r="N27" s="3">
        <v>1942.9</v>
      </c>
      <c r="O27" s="3">
        <v>1517.2</v>
      </c>
      <c r="P27" s="3">
        <v>232139</v>
      </c>
      <c r="Q27" s="3">
        <v>2052</v>
      </c>
      <c r="R27" s="3">
        <v>2809.1</v>
      </c>
      <c r="S27" s="3">
        <v>2301.9</v>
      </c>
      <c r="T27" s="3">
        <v>44222</v>
      </c>
    </row>
    <row r="28" spans="2:20" ht="13.5" customHeight="1" x14ac:dyDescent="0.15">
      <c r="B28" s="28"/>
      <c r="C28" s="44">
        <v>41944</v>
      </c>
      <c r="D28" s="26"/>
      <c r="E28" s="3">
        <v>0</v>
      </c>
      <c r="F28" s="3">
        <v>0</v>
      </c>
      <c r="G28" s="3">
        <v>0</v>
      </c>
      <c r="H28" s="3">
        <v>11413</v>
      </c>
      <c r="I28" s="3">
        <v>2808</v>
      </c>
      <c r="J28" s="3">
        <v>3633.1</v>
      </c>
      <c r="K28" s="3">
        <v>3164.7</v>
      </c>
      <c r="L28" s="3">
        <v>75121</v>
      </c>
      <c r="M28" s="3">
        <v>1611.4</v>
      </c>
      <c r="N28" s="3">
        <v>1611.4</v>
      </c>
      <c r="O28" s="3">
        <v>1611.4</v>
      </c>
      <c r="P28" s="3">
        <v>201958</v>
      </c>
      <c r="Q28" s="3">
        <v>2160</v>
      </c>
      <c r="R28" s="3">
        <v>2862</v>
      </c>
      <c r="S28" s="3">
        <v>2565.1999999999998</v>
      </c>
      <c r="T28" s="3">
        <v>12679</v>
      </c>
    </row>
    <row r="29" spans="2:20" ht="13.5" customHeight="1" x14ac:dyDescent="0.15">
      <c r="B29" s="28"/>
      <c r="C29" s="44">
        <v>41974</v>
      </c>
      <c r="D29" s="26"/>
      <c r="E29" s="3">
        <v>0</v>
      </c>
      <c r="F29" s="3">
        <v>0</v>
      </c>
      <c r="G29" s="3">
        <v>0</v>
      </c>
      <c r="H29" s="3">
        <v>22067</v>
      </c>
      <c r="I29" s="3">
        <v>2700</v>
      </c>
      <c r="J29" s="3">
        <v>3672</v>
      </c>
      <c r="K29" s="3">
        <v>3252.8</v>
      </c>
      <c r="L29" s="3">
        <v>82623</v>
      </c>
      <c r="M29" s="3">
        <v>1458</v>
      </c>
      <c r="N29" s="3">
        <v>1814.4</v>
      </c>
      <c r="O29" s="3">
        <v>1547.8</v>
      </c>
      <c r="P29" s="3">
        <v>615102</v>
      </c>
      <c r="Q29" s="3">
        <v>2160</v>
      </c>
      <c r="R29" s="3">
        <v>2970</v>
      </c>
      <c r="S29" s="3">
        <v>2630.9</v>
      </c>
      <c r="T29" s="3">
        <v>14812</v>
      </c>
    </row>
    <row r="30" spans="2:20" ht="13.5" customHeight="1" x14ac:dyDescent="0.15">
      <c r="B30" s="28" t="s">
        <v>472</v>
      </c>
      <c r="C30" s="44">
        <v>42005</v>
      </c>
      <c r="D30" s="26" t="s">
        <v>52</v>
      </c>
      <c r="E30" s="3">
        <v>0</v>
      </c>
      <c r="F30" s="3">
        <v>0</v>
      </c>
      <c r="G30" s="3">
        <v>0</v>
      </c>
      <c r="H30" s="3">
        <v>6589</v>
      </c>
      <c r="I30" s="3">
        <v>3010</v>
      </c>
      <c r="J30" s="3">
        <v>3666.6</v>
      </c>
      <c r="K30" s="3">
        <v>3348.2</v>
      </c>
      <c r="L30" s="3">
        <v>96272.7</v>
      </c>
      <c r="M30" s="3">
        <v>1558.4</v>
      </c>
      <c r="N30" s="3">
        <v>2002.3</v>
      </c>
      <c r="O30" s="3">
        <v>1646.5</v>
      </c>
      <c r="P30" s="3">
        <v>221550</v>
      </c>
      <c r="Q30" s="3">
        <v>2171.9</v>
      </c>
      <c r="R30" s="3">
        <v>2916</v>
      </c>
      <c r="S30" s="3">
        <v>2565.9</v>
      </c>
      <c r="T30" s="3">
        <v>10789</v>
      </c>
    </row>
    <row r="31" spans="2:20" ht="13.5" customHeight="1" x14ac:dyDescent="0.15">
      <c r="B31" s="28"/>
      <c r="C31" s="44">
        <v>42036</v>
      </c>
      <c r="D31" s="26"/>
      <c r="E31" s="3">
        <v>0</v>
      </c>
      <c r="F31" s="3">
        <v>0</v>
      </c>
      <c r="G31" s="3">
        <v>0</v>
      </c>
      <c r="H31" s="3">
        <v>7053</v>
      </c>
      <c r="I31" s="3">
        <v>2923.6</v>
      </c>
      <c r="J31" s="3">
        <v>3456</v>
      </c>
      <c r="K31" s="3">
        <v>3334.4</v>
      </c>
      <c r="L31" s="3">
        <v>59510</v>
      </c>
      <c r="M31" s="3">
        <v>1573.6</v>
      </c>
      <c r="N31" s="3">
        <v>2030.4</v>
      </c>
      <c r="O31" s="3">
        <v>1668.1</v>
      </c>
      <c r="P31" s="3">
        <v>214034</v>
      </c>
      <c r="Q31" s="3">
        <v>2376</v>
      </c>
      <c r="R31" s="3">
        <v>2970</v>
      </c>
      <c r="S31" s="3">
        <v>2660.1</v>
      </c>
      <c r="T31" s="3">
        <v>13075</v>
      </c>
    </row>
    <row r="32" spans="2:20" ht="13.5" customHeight="1" x14ac:dyDescent="0.15">
      <c r="B32" s="28"/>
      <c r="C32" s="44">
        <v>42064</v>
      </c>
      <c r="D32" s="26"/>
      <c r="E32" s="3">
        <v>0</v>
      </c>
      <c r="F32" s="3">
        <v>0</v>
      </c>
      <c r="G32" s="3">
        <v>0</v>
      </c>
      <c r="H32" s="3">
        <v>4496</v>
      </c>
      <c r="I32" s="3">
        <v>3082.3</v>
      </c>
      <c r="J32" s="3">
        <v>3510</v>
      </c>
      <c r="K32" s="3">
        <v>3337</v>
      </c>
      <c r="L32" s="3">
        <v>65198</v>
      </c>
      <c r="M32" s="3">
        <v>1903</v>
      </c>
      <c r="N32" s="3">
        <v>1903</v>
      </c>
      <c r="O32" s="3">
        <v>1903</v>
      </c>
      <c r="P32" s="3">
        <v>232955</v>
      </c>
      <c r="Q32" s="3">
        <v>2484</v>
      </c>
      <c r="R32" s="3">
        <v>3024</v>
      </c>
      <c r="S32" s="3">
        <v>2716.2</v>
      </c>
      <c r="T32" s="3">
        <v>17651</v>
      </c>
    </row>
    <row r="33" spans="2:20" ht="13.5" customHeight="1" x14ac:dyDescent="0.15">
      <c r="B33" s="28"/>
      <c r="C33" s="44">
        <v>42095</v>
      </c>
      <c r="D33" s="26"/>
      <c r="E33" s="3">
        <v>0</v>
      </c>
      <c r="F33" s="3">
        <v>0</v>
      </c>
      <c r="G33" s="3">
        <v>0</v>
      </c>
      <c r="H33" s="3">
        <v>3849</v>
      </c>
      <c r="I33" s="3">
        <v>3002.4</v>
      </c>
      <c r="J33" s="3">
        <v>3618</v>
      </c>
      <c r="K33" s="3">
        <v>3372.9</v>
      </c>
      <c r="L33" s="3">
        <v>62731</v>
      </c>
      <c r="M33" s="3">
        <v>1667.5</v>
      </c>
      <c r="N33" s="3">
        <v>2115.6999999999998</v>
      </c>
      <c r="O33" s="3">
        <v>1880</v>
      </c>
      <c r="P33" s="3">
        <v>208388</v>
      </c>
      <c r="Q33" s="3">
        <v>2484</v>
      </c>
      <c r="R33" s="3">
        <v>3024</v>
      </c>
      <c r="S33" s="3">
        <v>2700.5</v>
      </c>
      <c r="T33" s="3">
        <v>52248</v>
      </c>
    </row>
    <row r="34" spans="2:20" ht="13.5" customHeight="1" x14ac:dyDescent="0.15">
      <c r="B34" s="28"/>
      <c r="C34" s="44">
        <v>42125</v>
      </c>
      <c r="D34" s="26"/>
      <c r="E34" s="3">
        <v>0</v>
      </c>
      <c r="F34" s="3">
        <v>0</v>
      </c>
      <c r="G34" s="3">
        <v>0</v>
      </c>
      <c r="H34" s="3">
        <v>4467</v>
      </c>
      <c r="I34" s="3">
        <v>3083.4</v>
      </c>
      <c r="J34" s="3">
        <v>3863.2</v>
      </c>
      <c r="K34" s="3">
        <v>3467.2</v>
      </c>
      <c r="L34" s="3">
        <v>76717</v>
      </c>
      <c r="M34" s="3">
        <v>1680.5</v>
      </c>
      <c r="N34" s="3">
        <v>2358.6999999999998</v>
      </c>
      <c r="O34" s="3">
        <v>1890.1</v>
      </c>
      <c r="P34" s="3">
        <v>154347</v>
      </c>
      <c r="Q34" s="3">
        <v>2484</v>
      </c>
      <c r="R34" s="3">
        <v>3129.8</v>
      </c>
      <c r="S34" s="3">
        <v>2755.9</v>
      </c>
      <c r="T34" s="3">
        <v>47394</v>
      </c>
    </row>
    <row r="35" spans="2:20" ht="13.5" customHeight="1" x14ac:dyDescent="0.15">
      <c r="B35" s="27"/>
      <c r="C35" s="50">
        <v>42156</v>
      </c>
      <c r="D35" s="29"/>
      <c r="E35" s="25">
        <v>0</v>
      </c>
      <c r="F35" s="25">
        <v>0</v>
      </c>
      <c r="G35" s="25">
        <v>0</v>
      </c>
      <c r="H35" s="25">
        <v>8059</v>
      </c>
      <c r="I35" s="25">
        <v>3033.7</v>
      </c>
      <c r="J35" s="25">
        <v>3618</v>
      </c>
      <c r="K35" s="25">
        <v>3405.8</v>
      </c>
      <c r="L35" s="25">
        <v>59317</v>
      </c>
      <c r="M35" s="25">
        <v>1706.4</v>
      </c>
      <c r="N35" s="25">
        <v>2320.9</v>
      </c>
      <c r="O35" s="25">
        <v>1905.1</v>
      </c>
      <c r="P35" s="25">
        <v>207063</v>
      </c>
      <c r="Q35" s="25">
        <v>2494.8000000000002</v>
      </c>
      <c r="R35" s="25">
        <v>3110.4</v>
      </c>
      <c r="S35" s="25">
        <v>2799.9</v>
      </c>
      <c r="T35" s="25">
        <v>37876</v>
      </c>
    </row>
    <row r="36" spans="2:20" ht="4.5" customHeight="1" x14ac:dyDescent="0.15">
      <c r="B36" s="41"/>
      <c r="C36" s="44"/>
      <c r="D36" s="113"/>
      <c r="E36" s="165"/>
      <c r="F36" s="165"/>
      <c r="G36" s="165"/>
      <c r="H36" s="16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26" t="s">
        <v>73</v>
      </c>
      <c r="C37" s="219" t="s">
        <v>76</v>
      </c>
    </row>
    <row r="38" spans="2:20" x14ac:dyDescent="0.15">
      <c r="B38" s="244">
        <v>2</v>
      </c>
      <c r="C38" s="5" t="s">
        <v>125</v>
      </c>
      <c r="O38" s="159"/>
      <c r="P38" s="159"/>
      <c r="Q38" s="159"/>
      <c r="R38" s="159"/>
      <c r="S38" s="159"/>
      <c r="T38" s="159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54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8" t="s">
        <v>119</v>
      </c>
      <c r="D6" s="58"/>
      <c r="E6" s="39" t="s">
        <v>369</v>
      </c>
      <c r="F6" s="17"/>
      <c r="G6" s="17"/>
      <c r="H6" s="38"/>
      <c r="I6" s="39" t="s">
        <v>371</v>
      </c>
      <c r="J6" s="17"/>
      <c r="K6" s="17"/>
      <c r="L6" s="38"/>
      <c r="M6" s="39" t="s">
        <v>372</v>
      </c>
      <c r="N6" s="17"/>
      <c r="O6" s="17"/>
      <c r="P6" s="38"/>
      <c r="Q6" s="39" t="s">
        <v>373</v>
      </c>
      <c r="R6" s="17"/>
      <c r="S6" s="17"/>
      <c r="T6" s="38"/>
      <c r="U6" s="39" t="s">
        <v>374</v>
      </c>
      <c r="V6" s="17"/>
      <c r="W6" s="17"/>
      <c r="X6" s="38"/>
    </row>
    <row r="7" spans="2:24" x14ac:dyDescent="0.15"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8"/>
      <c r="C10" s="49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7"/>
      <c r="C11" s="47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8" t="s">
        <v>72</v>
      </c>
      <c r="C12" s="44">
        <v>41791</v>
      </c>
      <c r="D12" s="26" t="s">
        <v>52</v>
      </c>
      <c r="E12" s="2">
        <v>1188</v>
      </c>
      <c r="F12" s="2">
        <v>1458</v>
      </c>
      <c r="G12" s="2">
        <v>1309.7501282169353</v>
      </c>
      <c r="H12" s="2">
        <v>133955.29999999999</v>
      </c>
      <c r="I12" s="2">
        <v>3240</v>
      </c>
      <c r="J12" s="2">
        <v>3564</v>
      </c>
      <c r="K12" s="2">
        <v>3377.4596273291927</v>
      </c>
      <c r="L12" s="2">
        <v>1722.6999999999998</v>
      </c>
      <c r="M12" s="2">
        <v>2052</v>
      </c>
      <c r="N12" s="2">
        <v>2592</v>
      </c>
      <c r="O12" s="2">
        <v>2249.7040431266846</v>
      </c>
      <c r="P12" s="2">
        <v>9985.9000000000015</v>
      </c>
      <c r="Q12" s="2">
        <v>907.2</v>
      </c>
      <c r="R12" s="2">
        <v>1188</v>
      </c>
      <c r="S12" s="2">
        <v>973.49647241245543</v>
      </c>
      <c r="T12" s="2">
        <v>9225.9000000000015</v>
      </c>
      <c r="U12" s="2">
        <v>918</v>
      </c>
      <c r="V12" s="2">
        <v>918</v>
      </c>
      <c r="W12" s="2">
        <v>918</v>
      </c>
      <c r="X12" s="2">
        <v>6758.1</v>
      </c>
    </row>
    <row r="13" spans="2:24" x14ac:dyDescent="0.15">
      <c r="B13" s="28"/>
      <c r="C13" s="44">
        <v>41821</v>
      </c>
      <c r="D13" s="26"/>
      <c r="E13" s="2">
        <v>1242</v>
      </c>
      <c r="F13" s="2">
        <v>1458</v>
      </c>
      <c r="G13" s="2">
        <v>1314.2618903864595</v>
      </c>
      <c r="H13" s="2">
        <v>110210.7</v>
      </c>
      <c r="I13" s="2">
        <v>3294</v>
      </c>
      <c r="J13" s="2">
        <v>3564</v>
      </c>
      <c r="K13" s="2">
        <v>3380.4321787709491</v>
      </c>
      <c r="L13" s="2">
        <v>1059.3</v>
      </c>
      <c r="M13" s="2">
        <v>2106</v>
      </c>
      <c r="N13" s="2">
        <v>2484</v>
      </c>
      <c r="O13" s="2">
        <v>2202.6107662463633</v>
      </c>
      <c r="P13" s="2">
        <v>1595.2</v>
      </c>
      <c r="Q13" s="2">
        <v>907.2</v>
      </c>
      <c r="R13" s="2">
        <v>1242</v>
      </c>
      <c r="S13" s="2">
        <v>949.87557324840714</v>
      </c>
      <c r="T13" s="2">
        <v>11318.2</v>
      </c>
      <c r="U13" s="2">
        <v>842.4</v>
      </c>
      <c r="V13" s="2">
        <v>972</v>
      </c>
      <c r="W13" s="2">
        <v>878.24988459763006</v>
      </c>
      <c r="X13" s="2">
        <v>2197</v>
      </c>
    </row>
    <row r="14" spans="2:24" x14ac:dyDescent="0.15">
      <c r="B14" s="28"/>
      <c r="C14" s="44">
        <v>41852</v>
      </c>
      <c r="D14" s="26"/>
      <c r="E14" s="2">
        <v>1188</v>
      </c>
      <c r="F14" s="2">
        <v>1512</v>
      </c>
      <c r="G14" s="2">
        <v>1329.4236137093417</v>
      </c>
      <c r="H14" s="2">
        <v>112696.79999999999</v>
      </c>
      <c r="I14" s="2">
        <v>3294</v>
      </c>
      <c r="J14" s="2">
        <v>3564</v>
      </c>
      <c r="K14" s="2">
        <v>3411.1185741743843</v>
      </c>
      <c r="L14" s="2">
        <v>1231.4000000000001</v>
      </c>
      <c r="M14" s="2">
        <v>2214</v>
      </c>
      <c r="N14" s="2">
        <v>2220.6959999999999</v>
      </c>
      <c r="O14" s="2">
        <v>2219.2102236421724</v>
      </c>
      <c r="P14" s="2">
        <v>2104.8000000000002</v>
      </c>
      <c r="Q14" s="2">
        <v>918</v>
      </c>
      <c r="R14" s="2">
        <v>1404</v>
      </c>
      <c r="S14" s="2">
        <v>1006.3669326721935</v>
      </c>
      <c r="T14" s="2">
        <v>10798.4</v>
      </c>
      <c r="U14" s="2">
        <v>961.2</v>
      </c>
      <c r="V14" s="2">
        <v>1101.5999999999999</v>
      </c>
      <c r="W14" s="2">
        <v>991.2297504159734</v>
      </c>
      <c r="X14" s="2">
        <v>915.2</v>
      </c>
    </row>
    <row r="15" spans="2:24" x14ac:dyDescent="0.15">
      <c r="B15" s="28"/>
      <c r="C15" s="44">
        <v>41883</v>
      </c>
      <c r="D15" s="26"/>
      <c r="E15" s="2">
        <v>1242</v>
      </c>
      <c r="F15" s="2">
        <v>1491.5</v>
      </c>
      <c r="G15" s="2">
        <v>1373</v>
      </c>
      <c r="H15" s="2">
        <v>102978</v>
      </c>
      <c r="I15" s="2">
        <v>3348</v>
      </c>
      <c r="J15" s="2">
        <v>3564</v>
      </c>
      <c r="K15" s="2">
        <v>3434.5</v>
      </c>
      <c r="L15" s="2">
        <v>1035</v>
      </c>
      <c r="M15" s="2">
        <v>1998</v>
      </c>
      <c r="N15" s="2">
        <v>2322</v>
      </c>
      <c r="O15" s="2">
        <v>2156.9</v>
      </c>
      <c r="P15" s="2">
        <v>1522</v>
      </c>
      <c r="Q15" s="2">
        <v>1188</v>
      </c>
      <c r="R15" s="2">
        <v>1393.2</v>
      </c>
      <c r="S15" s="2">
        <v>1307.8</v>
      </c>
      <c r="T15" s="2">
        <v>1721</v>
      </c>
      <c r="U15" s="2">
        <v>1026</v>
      </c>
      <c r="V15" s="2">
        <v>1123.2</v>
      </c>
      <c r="W15" s="2">
        <v>1086.0999999999999</v>
      </c>
      <c r="X15" s="2">
        <v>4117</v>
      </c>
    </row>
    <row r="16" spans="2:24" x14ac:dyDescent="0.15">
      <c r="B16" s="28"/>
      <c r="C16" s="44">
        <v>41913</v>
      </c>
      <c r="D16" s="26"/>
      <c r="E16" s="2">
        <v>1296</v>
      </c>
      <c r="F16" s="2">
        <v>1512</v>
      </c>
      <c r="G16" s="2">
        <v>1407.8</v>
      </c>
      <c r="H16" s="2">
        <v>97569</v>
      </c>
      <c r="I16" s="2">
        <v>3380.4</v>
      </c>
      <c r="J16" s="2">
        <v>3618</v>
      </c>
      <c r="K16" s="2">
        <v>3498.3</v>
      </c>
      <c r="L16" s="2">
        <v>1045</v>
      </c>
      <c r="M16" s="2">
        <v>2052</v>
      </c>
      <c r="N16" s="2">
        <v>2268</v>
      </c>
      <c r="O16" s="2">
        <v>2161.8000000000002</v>
      </c>
      <c r="P16" s="2">
        <v>755</v>
      </c>
      <c r="Q16" s="2">
        <v>1134</v>
      </c>
      <c r="R16" s="2">
        <v>1533.6</v>
      </c>
      <c r="S16" s="2">
        <v>1343.3</v>
      </c>
      <c r="T16" s="2">
        <v>2362</v>
      </c>
      <c r="U16" s="2">
        <v>1188</v>
      </c>
      <c r="V16" s="2">
        <v>1371.6</v>
      </c>
      <c r="W16" s="2">
        <v>1219.5999999999999</v>
      </c>
      <c r="X16" s="2">
        <v>2469</v>
      </c>
    </row>
    <row r="17" spans="2:24" x14ac:dyDescent="0.15">
      <c r="B17" s="28"/>
      <c r="C17" s="44">
        <v>41944</v>
      </c>
      <c r="D17" s="26"/>
      <c r="E17" s="2">
        <v>1404</v>
      </c>
      <c r="F17" s="2">
        <v>1652.4</v>
      </c>
      <c r="G17" s="2">
        <v>1506.5</v>
      </c>
      <c r="H17" s="2">
        <v>75061</v>
      </c>
      <c r="I17" s="2">
        <v>3402</v>
      </c>
      <c r="J17" s="2">
        <v>3758.4</v>
      </c>
      <c r="K17" s="2">
        <v>3620.9</v>
      </c>
      <c r="L17" s="2">
        <v>870</v>
      </c>
      <c r="M17" s="2">
        <v>2160</v>
      </c>
      <c r="N17" s="2">
        <v>2376</v>
      </c>
      <c r="O17" s="2">
        <v>2274.9</v>
      </c>
      <c r="P17" s="2">
        <v>547</v>
      </c>
      <c r="Q17" s="2">
        <v>1404</v>
      </c>
      <c r="R17" s="2">
        <v>1512</v>
      </c>
      <c r="S17" s="2">
        <v>1450.3</v>
      </c>
      <c r="T17" s="2">
        <v>3313</v>
      </c>
      <c r="U17" s="2">
        <v>1166.4000000000001</v>
      </c>
      <c r="V17" s="2">
        <v>1371.6</v>
      </c>
      <c r="W17" s="2">
        <v>1257.3</v>
      </c>
      <c r="X17" s="2">
        <v>1998</v>
      </c>
    </row>
    <row r="18" spans="2:24" x14ac:dyDescent="0.15">
      <c r="B18" s="28"/>
      <c r="C18" s="44">
        <v>41974</v>
      </c>
      <c r="D18" s="26"/>
      <c r="E18" s="2">
        <v>1458</v>
      </c>
      <c r="F18" s="2">
        <v>1836</v>
      </c>
      <c r="G18" s="2">
        <v>1579.1</v>
      </c>
      <c r="H18" s="2">
        <v>48552.800000000003</v>
      </c>
      <c r="I18" s="2">
        <v>3672</v>
      </c>
      <c r="J18" s="2">
        <v>3672</v>
      </c>
      <c r="K18" s="2">
        <v>3672</v>
      </c>
      <c r="L18" s="2">
        <v>1052.2</v>
      </c>
      <c r="M18" s="2">
        <v>2106</v>
      </c>
      <c r="N18" s="2">
        <v>2376</v>
      </c>
      <c r="O18" s="2">
        <v>2252.6</v>
      </c>
      <c r="P18" s="2">
        <v>898</v>
      </c>
      <c r="Q18" s="2">
        <v>1404</v>
      </c>
      <c r="R18" s="2">
        <v>1404</v>
      </c>
      <c r="S18" s="2">
        <v>1404</v>
      </c>
      <c r="T18" s="2">
        <v>4314.3999999999996</v>
      </c>
      <c r="U18" s="2">
        <v>1188</v>
      </c>
      <c r="V18" s="2">
        <v>1391</v>
      </c>
      <c r="W18" s="2">
        <v>1249.5</v>
      </c>
      <c r="X18" s="2">
        <v>2518.1999999999998</v>
      </c>
    </row>
    <row r="19" spans="2:24" x14ac:dyDescent="0.15">
      <c r="B19" s="28" t="s">
        <v>472</v>
      </c>
      <c r="C19" s="44">
        <v>42005</v>
      </c>
      <c r="D19" s="26" t="s">
        <v>52</v>
      </c>
      <c r="E19" s="2">
        <v>1512</v>
      </c>
      <c r="F19" s="2">
        <v>1836</v>
      </c>
      <c r="G19" s="2">
        <v>1681</v>
      </c>
      <c r="H19" s="2">
        <v>29874</v>
      </c>
      <c r="I19" s="2">
        <v>3672</v>
      </c>
      <c r="J19" s="2">
        <v>4050</v>
      </c>
      <c r="K19" s="2">
        <v>3824.7</v>
      </c>
      <c r="L19" s="2">
        <v>634.70000000000005</v>
      </c>
      <c r="M19" s="2">
        <v>2214</v>
      </c>
      <c r="N19" s="2">
        <v>2786.4</v>
      </c>
      <c r="O19" s="2">
        <v>2456.1999999999998</v>
      </c>
      <c r="P19" s="2">
        <v>462.7</v>
      </c>
      <c r="Q19" s="2">
        <v>1425.6</v>
      </c>
      <c r="R19" s="2">
        <v>1512</v>
      </c>
      <c r="S19" s="2">
        <v>1486.1</v>
      </c>
      <c r="T19" s="2">
        <v>6640.7</v>
      </c>
      <c r="U19" s="2">
        <v>1134</v>
      </c>
      <c r="V19" s="2">
        <v>1391</v>
      </c>
      <c r="W19" s="2">
        <v>1208.9000000000001</v>
      </c>
      <c r="X19" s="2">
        <v>1812.3</v>
      </c>
    </row>
    <row r="20" spans="2:24" x14ac:dyDescent="0.15">
      <c r="B20" s="28"/>
      <c r="C20" s="44">
        <v>42036</v>
      </c>
      <c r="D20" s="26"/>
      <c r="E20" s="2">
        <v>1674</v>
      </c>
      <c r="F20" s="2">
        <v>1890</v>
      </c>
      <c r="G20" s="2">
        <v>1800.2</v>
      </c>
      <c r="H20" s="2">
        <v>14652</v>
      </c>
      <c r="I20" s="2">
        <v>3564</v>
      </c>
      <c r="J20" s="2">
        <v>4104</v>
      </c>
      <c r="K20" s="2">
        <v>3908.3</v>
      </c>
      <c r="L20" s="2">
        <v>623</v>
      </c>
      <c r="M20" s="2">
        <v>2646</v>
      </c>
      <c r="N20" s="2">
        <v>2754</v>
      </c>
      <c r="O20" s="2">
        <v>2690.7</v>
      </c>
      <c r="P20" s="2">
        <v>524</v>
      </c>
      <c r="Q20" s="2">
        <v>1512</v>
      </c>
      <c r="R20" s="2">
        <v>1512</v>
      </c>
      <c r="S20" s="2">
        <v>1512</v>
      </c>
      <c r="T20" s="2">
        <v>2829</v>
      </c>
      <c r="U20" s="2">
        <v>1080</v>
      </c>
      <c r="V20" s="2">
        <v>1350</v>
      </c>
      <c r="W20" s="2">
        <v>1178.4000000000001</v>
      </c>
      <c r="X20" s="2">
        <v>6979</v>
      </c>
    </row>
    <row r="21" spans="2:24" x14ac:dyDescent="0.15">
      <c r="B21" s="28"/>
      <c r="C21" s="44">
        <v>42064</v>
      </c>
      <c r="D21" s="26"/>
      <c r="E21" s="2">
        <v>1566</v>
      </c>
      <c r="F21" s="2">
        <v>1836</v>
      </c>
      <c r="G21" s="2">
        <v>1661.3</v>
      </c>
      <c r="H21" s="2">
        <v>8817</v>
      </c>
      <c r="I21" s="2">
        <v>3726</v>
      </c>
      <c r="J21" s="2">
        <v>4104</v>
      </c>
      <c r="K21" s="2">
        <v>4028.8</v>
      </c>
      <c r="L21" s="2">
        <v>1083</v>
      </c>
      <c r="M21" s="2">
        <v>2754</v>
      </c>
      <c r="N21" s="2">
        <v>2808</v>
      </c>
      <c r="O21" s="2">
        <v>2800.2</v>
      </c>
      <c r="P21" s="2">
        <v>483</v>
      </c>
      <c r="Q21" s="2">
        <v>1436.4</v>
      </c>
      <c r="R21" s="2">
        <v>1436.4</v>
      </c>
      <c r="S21" s="2">
        <v>1436.4</v>
      </c>
      <c r="T21" s="2">
        <v>3179</v>
      </c>
      <c r="U21" s="2">
        <v>972</v>
      </c>
      <c r="V21" s="2">
        <v>1277.5999999999999</v>
      </c>
      <c r="W21" s="2">
        <v>1084.8</v>
      </c>
      <c r="X21" s="2">
        <v>4007</v>
      </c>
    </row>
    <row r="22" spans="2:24" x14ac:dyDescent="0.15">
      <c r="B22" s="28"/>
      <c r="C22" s="44">
        <v>42095</v>
      </c>
      <c r="D22" s="26"/>
      <c r="E22" s="2">
        <v>1533.6</v>
      </c>
      <c r="F22" s="2">
        <v>1760.4</v>
      </c>
      <c r="G22" s="2">
        <v>1635.1</v>
      </c>
      <c r="H22" s="2">
        <v>8130</v>
      </c>
      <c r="I22" s="2">
        <v>3888</v>
      </c>
      <c r="J22" s="2">
        <v>4320</v>
      </c>
      <c r="K22" s="2">
        <v>4149.8</v>
      </c>
      <c r="L22" s="2">
        <v>1140</v>
      </c>
      <c r="M22" s="2">
        <v>2484</v>
      </c>
      <c r="N22" s="2">
        <v>2808</v>
      </c>
      <c r="O22" s="2">
        <v>2777.4</v>
      </c>
      <c r="P22" s="2">
        <v>676</v>
      </c>
      <c r="Q22" s="2">
        <v>1404</v>
      </c>
      <c r="R22" s="2">
        <v>1512</v>
      </c>
      <c r="S22" s="2">
        <v>1437.4</v>
      </c>
      <c r="T22" s="2">
        <v>4160</v>
      </c>
      <c r="U22" s="2">
        <v>950.4</v>
      </c>
      <c r="V22" s="2">
        <v>1080</v>
      </c>
      <c r="W22" s="2">
        <v>1025.5999999999999</v>
      </c>
      <c r="X22" s="2">
        <v>8236</v>
      </c>
    </row>
    <row r="23" spans="2:24" x14ac:dyDescent="0.15">
      <c r="B23" s="28"/>
      <c r="C23" s="44">
        <v>42125</v>
      </c>
      <c r="D23" s="26"/>
      <c r="E23" s="2">
        <v>1566</v>
      </c>
      <c r="F23" s="2">
        <v>1728</v>
      </c>
      <c r="G23" s="2">
        <v>1605.3</v>
      </c>
      <c r="H23" s="2">
        <v>9767</v>
      </c>
      <c r="I23" s="2">
        <v>3780</v>
      </c>
      <c r="J23" s="2">
        <v>4320</v>
      </c>
      <c r="K23" s="2">
        <v>4048.8</v>
      </c>
      <c r="L23" s="2">
        <v>977</v>
      </c>
      <c r="M23" s="2">
        <v>2484</v>
      </c>
      <c r="N23" s="2">
        <v>2754</v>
      </c>
      <c r="O23" s="2">
        <v>2600.6999999999998</v>
      </c>
      <c r="P23" s="2">
        <v>668</v>
      </c>
      <c r="Q23" s="2">
        <v>1458</v>
      </c>
      <c r="R23" s="2">
        <v>1512</v>
      </c>
      <c r="S23" s="2">
        <v>1486.6</v>
      </c>
      <c r="T23" s="2">
        <v>1954</v>
      </c>
      <c r="U23" s="2">
        <v>864</v>
      </c>
      <c r="V23" s="2">
        <v>1026</v>
      </c>
      <c r="W23" s="2">
        <v>920</v>
      </c>
      <c r="X23" s="2">
        <v>10323</v>
      </c>
    </row>
    <row r="24" spans="2:24" x14ac:dyDescent="0.15">
      <c r="B24" s="27"/>
      <c r="C24" s="50">
        <v>42156</v>
      </c>
      <c r="D24" s="29"/>
      <c r="E24" s="1">
        <v>1566</v>
      </c>
      <c r="F24" s="1">
        <v>1782</v>
      </c>
      <c r="G24" s="1">
        <v>1543.6</v>
      </c>
      <c r="H24" s="1">
        <v>16043</v>
      </c>
      <c r="I24" s="1">
        <v>3996</v>
      </c>
      <c r="J24" s="1">
        <v>4158</v>
      </c>
      <c r="K24" s="1">
        <v>3880.5</v>
      </c>
      <c r="L24" s="1">
        <v>855</v>
      </c>
      <c r="M24" s="1">
        <v>2322</v>
      </c>
      <c r="N24" s="1">
        <v>2538</v>
      </c>
      <c r="O24" s="1">
        <v>2439.5</v>
      </c>
      <c r="P24" s="1">
        <v>654</v>
      </c>
      <c r="Q24" s="1">
        <v>1512</v>
      </c>
      <c r="R24" s="1">
        <v>1512</v>
      </c>
      <c r="S24" s="1">
        <v>1410.6</v>
      </c>
      <c r="T24" s="1">
        <v>2518</v>
      </c>
      <c r="U24" s="1">
        <v>810</v>
      </c>
      <c r="V24" s="1">
        <v>1026</v>
      </c>
      <c r="W24" s="1">
        <v>792.5</v>
      </c>
      <c r="X24" s="1">
        <v>14619</v>
      </c>
    </row>
    <row r="25" spans="2:24" x14ac:dyDescent="0.15"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1566</v>
      </c>
      <c r="F26" s="2">
        <v>1762.6</v>
      </c>
      <c r="G26" s="2">
        <v>1627.6</v>
      </c>
      <c r="H26" s="2">
        <v>5507</v>
      </c>
      <c r="I26" s="2">
        <v>4158</v>
      </c>
      <c r="J26" s="2">
        <v>4158</v>
      </c>
      <c r="K26" s="2">
        <v>4158</v>
      </c>
      <c r="L26" s="2">
        <v>366</v>
      </c>
      <c r="M26" s="2">
        <v>2538</v>
      </c>
      <c r="N26" s="2">
        <v>2538</v>
      </c>
      <c r="O26" s="2">
        <v>2538</v>
      </c>
      <c r="P26" s="2">
        <v>245</v>
      </c>
      <c r="Q26" s="2">
        <v>1512</v>
      </c>
      <c r="R26" s="2">
        <v>1512</v>
      </c>
      <c r="S26" s="2">
        <v>1512</v>
      </c>
      <c r="T26" s="2">
        <v>1365</v>
      </c>
      <c r="U26" s="2">
        <v>853.2</v>
      </c>
      <c r="V26" s="2">
        <v>996.8</v>
      </c>
      <c r="W26" s="2">
        <v>928.8</v>
      </c>
      <c r="X26" s="2">
        <v>5659</v>
      </c>
    </row>
    <row r="27" spans="2:24" x14ac:dyDescent="0.15">
      <c r="B27" s="31" t="s">
        <v>497</v>
      </c>
      <c r="C27" s="21"/>
      <c r="D27" s="24"/>
      <c r="E27" s="2">
        <v>1566</v>
      </c>
      <c r="F27" s="2">
        <v>1782</v>
      </c>
      <c r="G27" s="2">
        <v>1630.8</v>
      </c>
      <c r="H27" s="2">
        <v>10536</v>
      </c>
      <c r="I27" s="2">
        <v>3996</v>
      </c>
      <c r="J27" s="2">
        <v>3996</v>
      </c>
      <c r="K27" s="2">
        <v>3996</v>
      </c>
      <c r="L27" s="2">
        <v>489</v>
      </c>
      <c r="M27" s="2">
        <v>2322</v>
      </c>
      <c r="N27" s="2">
        <v>2322</v>
      </c>
      <c r="O27" s="2">
        <v>2322</v>
      </c>
      <c r="P27" s="2">
        <v>409</v>
      </c>
      <c r="Q27" s="2">
        <v>1512</v>
      </c>
      <c r="R27" s="2">
        <v>1512</v>
      </c>
      <c r="S27" s="2">
        <v>1512</v>
      </c>
      <c r="T27" s="2">
        <v>1153</v>
      </c>
      <c r="U27" s="2">
        <v>810</v>
      </c>
      <c r="V27" s="2">
        <v>1026</v>
      </c>
      <c r="W27" s="2">
        <v>918</v>
      </c>
      <c r="X27" s="2">
        <v>8960</v>
      </c>
    </row>
    <row r="28" spans="2:24" x14ac:dyDescent="0.15"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8" t="s">
        <v>119</v>
      </c>
      <c r="D29" s="58"/>
      <c r="E29" s="39" t="s">
        <v>385</v>
      </c>
      <c r="F29" s="17"/>
      <c r="G29" s="17"/>
      <c r="H29" s="17"/>
      <c r="I29" s="39" t="s">
        <v>402</v>
      </c>
      <c r="J29" s="17"/>
      <c r="K29" s="17"/>
      <c r="L29" s="38"/>
      <c r="M29" s="39" t="s">
        <v>375</v>
      </c>
      <c r="N29" s="17"/>
      <c r="O29" s="17"/>
      <c r="P29" s="17"/>
      <c r="Q29" s="39" t="s">
        <v>376</v>
      </c>
      <c r="R29" s="17"/>
      <c r="S29" s="17"/>
      <c r="T29" s="17"/>
      <c r="U29" s="39" t="s">
        <v>377</v>
      </c>
      <c r="V29" s="17"/>
      <c r="W29" s="17"/>
      <c r="X29" s="38"/>
    </row>
    <row r="30" spans="2:24" x14ac:dyDescent="0.15"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9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8"/>
      <c r="C33" s="49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7"/>
      <c r="C34" s="47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8" t="s">
        <v>72</v>
      </c>
      <c r="C35" s="44">
        <v>41791</v>
      </c>
      <c r="D35" s="26" t="s">
        <v>52</v>
      </c>
      <c r="E35" s="2">
        <v>1242</v>
      </c>
      <c r="F35" s="2">
        <v>1242</v>
      </c>
      <c r="G35" s="2">
        <v>1242</v>
      </c>
      <c r="H35" s="2">
        <v>1005.3</v>
      </c>
      <c r="I35" s="2">
        <v>918</v>
      </c>
      <c r="J35" s="2">
        <v>972</v>
      </c>
      <c r="K35" s="2">
        <v>942.59718969555036</v>
      </c>
      <c r="L35" s="2">
        <v>1433.8000000000002</v>
      </c>
      <c r="M35" s="2">
        <v>928.8</v>
      </c>
      <c r="N35" s="2">
        <v>972</v>
      </c>
      <c r="O35" s="2">
        <v>952.23624161073826</v>
      </c>
      <c r="P35" s="2">
        <v>1409.8</v>
      </c>
      <c r="Q35" s="2">
        <v>896.4</v>
      </c>
      <c r="R35" s="2">
        <v>1004.4</v>
      </c>
      <c r="S35" s="2">
        <v>933.4089171974523</v>
      </c>
      <c r="T35" s="2">
        <v>827.3</v>
      </c>
      <c r="U35" s="2">
        <v>918</v>
      </c>
      <c r="V35" s="2">
        <v>928.8</v>
      </c>
      <c r="W35" s="2">
        <v>920.59581036383679</v>
      </c>
      <c r="X35" s="2">
        <v>492.29999999999995</v>
      </c>
    </row>
    <row r="36" spans="2:24" x14ac:dyDescent="0.15">
      <c r="B36" s="28"/>
      <c r="C36" s="44">
        <v>41821</v>
      </c>
      <c r="D36" s="26"/>
      <c r="E36" s="2">
        <v>1242</v>
      </c>
      <c r="F36" s="2">
        <v>1242</v>
      </c>
      <c r="G36" s="2">
        <v>1242</v>
      </c>
      <c r="H36" s="2">
        <v>1150.0999999999999</v>
      </c>
      <c r="I36" s="2">
        <v>918</v>
      </c>
      <c r="J36" s="2">
        <v>1026</v>
      </c>
      <c r="K36" s="2">
        <v>962.04692597239659</v>
      </c>
      <c r="L36" s="2">
        <v>492.1</v>
      </c>
      <c r="M36" s="2">
        <v>941.76</v>
      </c>
      <c r="N36" s="2">
        <v>972</v>
      </c>
      <c r="O36" s="2">
        <v>952.25732484076434</v>
      </c>
      <c r="P36" s="2">
        <v>554.6</v>
      </c>
      <c r="Q36" s="2">
        <v>972</v>
      </c>
      <c r="R36" s="2">
        <v>972</v>
      </c>
      <c r="S36" s="2">
        <v>972</v>
      </c>
      <c r="T36" s="2">
        <v>222.4</v>
      </c>
      <c r="U36" s="2">
        <v>928.8</v>
      </c>
      <c r="V36" s="2">
        <v>928.8</v>
      </c>
      <c r="W36" s="2">
        <v>928.80000000000018</v>
      </c>
      <c r="X36" s="2">
        <v>757.5</v>
      </c>
    </row>
    <row r="37" spans="2:24" x14ac:dyDescent="0.15">
      <c r="B37" s="28"/>
      <c r="C37" s="44">
        <v>41852</v>
      </c>
      <c r="D37" s="26"/>
      <c r="E37" s="2">
        <v>1296</v>
      </c>
      <c r="F37" s="2">
        <v>1296</v>
      </c>
      <c r="G37" s="2">
        <v>1296</v>
      </c>
      <c r="H37" s="2">
        <v>957.3</v>
      </c>
      <c r="I37" s="2">
        <v>918</v>
      </c>
      <c r="J37" s="2">
        <v>1036.8</v>
      </c>
      <c r="K37" s="2">
        <v>987.08874928612204</v>
      </c>
      <c r="L37" s="2">
        <v>1319.8</v>
      </c>
      <c r="M37" s="2">
        <v>941.76</v>
      </c>
      <c r="N37" s="2">
        <v>972</v>
      </c>
      <c r="O37" s="2">
        <v>944.81437500000004</v>
      </c>
      <c r="P37" s="2">
        <v>1856</v>
      </c>
      <c r="Q37" s="2">
        <v>0</v>
      </c>
      <c r="R37" s="2">
        <v>0</v>
      </c>
      <c r="S37" s="2">
        <v>0</v>
      </c>
      <c r="T37" s="2">
        <v>1397.7</v>
      </c>
      <c r="U37" s="2">
        <v>972</v>
      </c>
      <c r="V37" s="2">
        <v>972</v>
      </c>
      <c r="W37" s="2">
        <v>972</v>
      </c>
      <c r="X37" s="2">
        <v>1399.1</v>
      </c>
    </row>
    <row r="38" spans="2:24" x14ac:dyDescent="0.15">
      <c r="B38" s="28"/>
      <c r="C38" s="44">
        <v>41883</v>
      </c>
      <c r="D38" s="26"/>
      <c r="E38" s="2">
        <v>1082.2</v>
      </c>
      <c r="F38" s="2">
        <v>1458</v>
      </c>
      <c r="G38" s="2">
        <v>1257.7</v>
      </c>
      <c r="H38" s="2">
        <v>218</v>
      </c>
      <c r="I38" s="2">
        <v>993.6</v>
      </c>
      <c r="J38" s="2">
        <v>1134</v>
      </c>
      <c r="K38" s="2">
        <v>1069.3</v>
      </c>
      <c r="L38" s="2">
        <v>524</v>
      </c>
      <c r="M38" s="2">
        <v>1015.2</v>
      </c>
      <c r="N38" s="2">
        <v>1026</v>
      </c>
      <c r="O38" s="2">
        <v>1015.4</v>
      </c>
      <c r="P38" s="2">
        <v>8387</v>
      </c>
      <c r="Q38" s="2">
        <v>885.6</v>
      </c>
      <c r="R38" s="2">
        <v>935.3</v>
      </c>
      <c r="S38" s="2">
        <v>899.9</v>
      </c>
      <c r="T38" s="2">
        <v>380</v>
      </c>
      <c r="U38" s="2">
        <v>918</v>
      </c>
      <c r="V38" s="2">
        <v>1296</v>
      </c>
      <c r="W38" s="2">
        <v>974.1</v>
      </c>
      <c r="X38" s="2">
        <v>738</v>
      </c>
    </row>
    <row r="39" spans="2:24" x14ac:dyDescent="0.15">
      <c r="B39" s="28"/>
      <c r="C39" s="44">
        <v>41913</v>
      </c>
      <c r="D39" s="26"/>
      <c r="E39" s="2">
        <v>1458</v>
      </c>
      <c r="F39" s="2">
        <v>1458</v>
      </c>
      <c r="G39" s="2">
        <v>1458</v>
      </c>
      <c r="H39" s="2">
        <v>1419</v>
      </c>
      <c r="I39" s="2">
        <v>1112.4000000000001</v>
      </c>
      <c r="J39" s="2">
        <v>1134</v>
      </c>
      <c r="K39" s="2">
        <v>1123.0999999999999</v>
      </c>
      <c r="L39" s="2">
        <v>396</v>
      </c>
      <c r="M39" s="2">
        <v>1036.8</v>
      </c>
      <c r="N39" s="2">
        <v>1036.8</v>
      </c>
      <c r="O39" s="2">
        <v>1036.8</v>
      </c>
      <c r="P39" s="2">
        <v>47</v>
      </c>
      <c r="Q39" s="2">
        <v>1077.8</v>
      </c>
      <c r="R39" s="2">
        <v>1077.8</v>
      </c>
      <c r="S39" s="2">
        <v>1077.9000000000001</v>
      </c>
      <c r="T39" s="2">
        <v>255</v>
      </c>
      <c r="U39" s="2">
        <v>993.6</v>
      </c>
      <c r="V39" s="2">
        <v>1188</v>
      </c>
      <c r="W39" s="2">
        <v>1085.2</v>
      </c>
      <c r="X39" s="2">
        <v>703</v>
      </c>
    </row>
    <row r="40" spans="2:24" x14ac:dyDescent="0.15">
      <c r="B40" s="28"/>
      <c r="C40" s="44">
        <v>41944</v>
      </c>
      <c r="D40" s="26"/>
      <c r="E40" s="2">
        <v>1296</v>
      </c>
      <c r="F40" s="2">
        <v>1674</v>
      </c>
      <c r="G40" s="2">
        <v>1374.3</v>
      </c>
      <c r="H40" s="2">
        <v>2817</v>
      </c>
      <c r="I40" s="2">
        <v>1134</v>
      </c>
      <c r="J40" s="2">
        <v>1134</v>
      </c>
      <c r="K40" s="2">
        <v>1134</v>
      </c>
      <c r="L40" s="2">
        <v>374</v>
      </c>
      <c r="M40" s="2">
        <v>1094</v>
      </c>
      <c r="N40" s="2">
        <v>1094</v>
      </c>
      <c r="O40" s="2">
        <v>1094</v>
      </c>
      <c r="P40" s="2">
        <v>596</v>
      </c>
      <c r="Q40" s="2">
        <v>1094</v>
      </c>
      <c r="R40" s="2">
        <v>1134</v>
      </c>
      <c r="S40" s="2">
        <v>1100.3</v>
      </c>
      <c r="T40" s="2">
        <v>2732</v>
      </c>
      <c r="U40" s="2">
        <v>1188</v>
      </c>
      <c r="V40" s="2">
        <v>1188</v>
      </c>
      <c r="W40" s="2">
        <v>1188</v>
      </c>
      <c r="X40" s="2">
        <v>1454</v>
      </c>
    </row>
    <row r="41" spans="2:24" x14ac:dyDescent="0.15">
      <c r="B41" s="28"/>
      <c r="C41" s="44">
        <v>41974</v>
      </c>
      <c r="D41" s="26"/>
      <c r="E41" s="2">
        <v>1134</v>
      </c>
      <c r="F41" s="2">
        <v>1674</v>
      </c>
      <c r="G41" s="2">
        <v>1355.1</v>
      </c>
      <c r="H41" s="2">
        <v>5335.6</v>
      </c>
      <c r="I41" s="2">
        <v>1134</v>
      </c>
      <c r="J41" s="2">
        <v>1134</v>
      </c>
      <c r="K41" s="2">
        <v>1134</v>
      </c>
      <c r="L41" s="2">
        <v>300.5</v>
      </c>
      <c r="M41" s="2">
        <v>1101.5999999999999</v>
      </c>
      <c r="N41" s="2">
        <v>1147</v>
      </c>
      <c r="O41" s="2">
        <v>1137.0999999999999</v>
      </c>
      <c r="P41" s="2">
        <v>776.5</v>
      </c>
      <c r="Q41" s="2">
        <v>1124.3</v>
      </c>
      <c r="R41" s="2">
        <v>1134</v>
      </c>
      <c r="S41" s="2">
        <v>1127.5999999999999</v>
      </c>
      <c r="T41" s="2">
        <v>1115.4000000000001</v>
      </c>
      <c r="U41" s="2">
        <v>1058.4000000000001</v>
      </c>
      <c r="V41" s="2">
        <v>1242</v>
      </c>
      <c r="W41" s="2">
        <v>1100.7</v>
      </c>
      <c r="X41" s="2">
        <v>1200.2</v>
      </c>
    </row>
    <row r="42" spans="2:24" x14ac:dyDescent="0.15">
      <c r="B42" s="28" t="s">
        <v>472</v>
      </c>
      <c r="C42" s="44">
        <v>42005</v>
      </c>
      <c r="D42" s="26" t="s">
        <v>52</v>
      </c>
      <c r="E42" s="2">
        <v>1112.4000000000001</v>
      </c>
      <c r="F42" s="2">
        <v>1674</v>
      </c>
      <c r="G42" s="2">
        <v>1368</v>
      </c>
      <c r="H42" s="2">
        <v>6417.9</v>
      </c>
      <c r="I42" s="2">
        <v>1134</v>
      </c>
      <c r="J42" s="2">
        <v>1134</v>
      </c>
      <c r="K42" s="2">
        <v>1134</v>
      </c>
      <c r="L42" s="2">
        <v>60</v>
      </c>
      <c r="M42" s="2">
        <v>1188</v>
      </c>
      <c r="N42" s="2">
        <v>1188</v>
      </c>
      <c r="O42" s="2">
        <v>1188</v>
      </c>
      <c r="P42" s="2">
        <v>23</v>
      </c>
      <c r="Q42" s="2">
        <v>1147</v>
      </c>
      <c r="R42" s="2">
        <v>1147</v>
      </c>
      <c r="S42" s="2">
        <v>1147</v>
      </c>
      <c r="T42" s="2">
        <v>246.2</v>
      </c>
      <c r="U42" s="2">
        <v>1058.4000000000001</v>
      </c>
      <c r="V42" s="2">
        <v>1188</v>
      </c>
      <c r="W42" s="2">
        <v>1089.5999999999999</v>
      </c>
      <c r="X42" s="2">
        <v>310.60000000000002</v>
      </c>
    </row>
    <row r="43" spans="2:24" x14ac:dyDescent="0.15">
      <c r="B43" s="28"/>
      <c r="C43" s="44">
        <v>42036</v>
      </c>
      <c r="D43" s="26"/>
      <c r="E43" s="2">
        <v>1350</v>
      </c>
      <c r="F43" s="2">
        <v>1587.6</v>
      </c>
      <c r="G43" s="2">
        <v>1474.7</v>
      </c>
      <c r="H43" s="2">
        <v>4747</v>
      </c>
      <c r="I43" s="2">
        <v>1134</v>
      </c>
      <c r="J43" s="2">
        <v>1209.5999999999999</v>
      </c>
      <c r="K43" s="2">
        <v>1148.5999999999999</v>
      </c>
      <c r="L43" s="2">
        <v>205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309</v>
      </c>
      <c r="U43" s="2">
        <v>1047.5999999999999</v>
      </c>
      <c r="V43" s="2">
        <v>1188</v>
      </c>
      <c r="W43" s="2">
        <v>1132.5</v>
      </c>
      <c r="X43" s="2">
        <v>1083</v>
      </c>
    </row>
    <row r="44" spans="2:24" x14ac:dyDescent="0.15">
      <c r="B44" s="28"/>
      <c r="C44" s="44">
        <v>42064</v>
      </c>
      <c r="D44" s="26"/>
      <c r="E44" s="2">
        <v>1544.4</v>
      </c>
      <c r="F44" s="2">
        <v>1674</v>
      </c>
      <c r="G44" s="2">
        <v>1597.6</v>
      </c>
      <c r="H44" s="2">
        <v>5598</v>
      </c>
      <c r="I44" s="2">
        <v>1134</v>
      </c>
      <c r="J44" s="2">
        <v>1350</v>
      </c>
      <c r="K44" s="2">
        <v>1183.7</v>
      </c>
      <c r="L44" s="2">
        <v>839</v>
      </c>
      <c r="M44" s="2">
        <v>1188</v>
      </c>
      <c r="N44" s="2">
        <v>1188</v>
      </c>
      <c r="O44" s="2">
        <v>1188</v>
      </c>
      <c r="P44" s="2">
        <v>21</v>
      </c>
      <c r="Q44" s="2">
        <v>1058.4000000000001</v>
      </c>
      <c r="R44" s="2">
        <v>1134</v>
      </c>
      <c r="S44" s="2">
        <v>1082.2</v>
      </c>
      <c r="T44" s="2">
        <v>496</v>
      </c>
      <c r="U44" s="2">
        <v>1231.2</v>
      </c>
      <c r="V44" s="2">
        <v>1231.2</v>
      </c>
      <c r="W44" s="2">
        <v>1231.2</v>
      </c>
      <c r="X44" s="2">
        <v>747</v>
      </c>
    </row>
    <row r="45" spans="2:24" x14ac:dyDescent="0.15">
      <c r="B45" s="28"/>
      <c r="C45" s="44">
        <v>42095</v>
      </c>
      <c r="D45" s="26"/>
      <c r="E45" s="2">
        <v>1674</v>
      </c>
      <c r="F45" s="2">
        <v>1674</v>
      </c>
      <c r="G45" s="2">
        <v>1674</v>
      </c>
      <c r="H45" s="2">
        <v>5272</v>
      </c>
      <c r="I45" s="2">
        <v>1080</v>
      </c>
      <c r="J45" s="2">
        <v>1274.4000000000001</v>
      </c>
      <c r="K45" s="2">
        <v>1190.5</v>
      </c>
      <c r="L45" s="2">
        <v>1596</v>
      </c>
      <c r="M45" s="2">
        <v>0</v>
      </c>
      <c r="N45" s="2">
        <v>0</v>
      </c>
      <c r="O45" s="2">
        <v>0</v>
      </c>
      <c r="P45" s="2">
        <v>26</v>
      </c>
      <c r="Q45" s="2">
        <v>1155.5999999999999</v>
      </c>
      <c r="R45" s="2">
        <v>1155.5999999999999</v>
      </c>
      <c r="S45" s="2">
        <v>1155.5999999999999</v>
      </c>
      <c r="T45" s="2">
        <v>302</v>
      </c>
      <c r="U45" s="2">
        <v>1166.4000000000001</v>
      </c>
      <c r="V45" s="2">
        <v>1166.4000000000001</v>
      </c>
      <c r="W45" s="2">
        <v>1166.4000000000001</v>
      </c>
      <c r="X45" s="2">
        <v>791</v>
      </c>
    </row>
    <row r="46" spans="2:24" x14ac:dyDescent="0.15">
      <c r="B46" s="28"/>
      <c r="C46" s="44">
        <v>42125</v>
      </c>
      <c r="D46" s="26"/>
      <c r="E46" s="2">
        <v>1512</v>
      </c>
      <c r="F46" s="2">
        <v>1674</v>
      </c>
      <c r="G46" s="2">
        <v>1566.7</v>
      </c>
      <c r="H46" s="2">
        <v>4678</v>
      </c>
      <c r="I46" s="2">
        <v>1058.4000000000001</v>
      </c>
      <c r="J46" s="2">
        <v>1242</v>
      </c>
      <c r="K46" s="2">
        <v>1120.9000000000001</v>
      </c>
      <c r="L46" s="2">
        <v>291</v>
      </c>
      <c r="M46" s="2">
        <v>1069.2</v>
      </c>
      <c r="N46" s="2">
        <v>1274.4000000000001</v>
      </c>
      <c r="O46" s="2">
        <v>1175.7</v>
      </c>
      <c r="P46" s="2">
        <v>42</v>
      </c>
      <c r="Q46" s="2">
        <v>1153.4000000000001</v>
      </c>
      <c r="R46" s="2">
        <v>1155.5999999999999</v>
      </c>
      <c r="S46" s="2">
        <v>1154</v>
      </c>
      <c r="T46" s="2">
        <v>1406</v>
      </c>
      <c r="U46" s="2">
        <v>1188</v>
      </c>
      <c r="V46" s="2">
        <v>1242</v>
      </c>
      <c r="W46" s="2">
        <v>1206.3</v>
      </c>
      <c r="X46" s="2">
        <v>777</v>
      </c>
    </row>
    <row r="47" spans="2:24" x14ac:dyDescent="0.15">
      <c r="B47" s="27"/>
      <c r="C47" s="50">
        <v>42156</v>
      </c>
      <c r="D47" s="29"/>
      <c r="E47" s="1">
        <v>1674</v>
      </c>
      <c r="F47" s="1">
        <v>1674</v>
      </c>
      <c r="G47" s="1">
        <v>1674</v>
      </c>
      <c r="H47" s="1">
        <v>5857</v>
      </c>
      <c r="I47" s="1">
        <v>0</v>
      </c>
      <c r="J47" s="1">
        <v>0</v>
      </c>
      <c r="K47" s="1">
        <v>0</v>
      </c>
      <c r="L47" s="1">
        <v>1239</v>
      </c>
      <c r="M47" s="1">
        <v>1188</v>
      </c>
      <c r="N47" s="1">
        <v>1188</v>
      </c>
      <c r="O47" s="1">
        <v>1188</v>
      </c>
      <c r="P47" s="1">
        <v>27</v>
      </c>
      <c r="Q47" s="1">
        <v>0</v>
      </c>
      <c r="R47" s="1">
        <v>0</v>
      </c>
      <c r="S47" s="1">
        <v>0</v>
      </c>
      <c r="T47" s="1">
        <v>86</v>
      </c>
      <c r="U47" s="1">
        <v>1166.4000000000001</v>
      </c>
      <c r="V47" s="1">
        <v>1188</v>
      </c>
      <c r="W47" s="1">
        <v>1267.3</v>
      </c>
      <c r="X47" s="1">
        <v>761</v>
      </c>
    </row>
    <row r="48" spans="2:24" x14ac:dyDescent="0.15">
      <c r="B48" s="79" t="s">
        <v>471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1674</v>
      </c>
      <c r="F49" s="2">
        <v>1674</v>
      </c>
      <c r="G49" s="2">
        <v>1674</v>
      </c>
      <c r="H49" s="2">
        <v>3224</v>
      </c>
      <c r="I49" s="2">
        <v>0</v>
      </c>
      <c r="J49" s="2">
        <v>0</v>
      </c>
      <c r="K49" s="2">
        <v>0</v>
      </c>
      <c r="L49" s="2">
        <v>794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86</v>
      </c>
      <c r="U49" s="2">
        <v>1188</v>
      </c>
      <c r="V49" s="2">
        <v>1188</v>
      </c>
      <c r="W49" s="2">
        <v>1188</v>
      </c>
      <c r="X49" s="2">
        <v>514</v>
      </c>
    </row>
    <row r="50" spans="2:24" x14ac:dyDescent="0.15">
      <c r="B50" s="31" t="s">
        <v>497</v>
      </c>
      <c r="C50" s="21"/>
      <c r="D50" s="24"/>
      <c r="E50" s="2">
        <v>0</v>
      </c>
      <c r="F50" s="2">
        <v>0</v>
      </c>
      <c r="G50" s="2">
        <v>0</v>
      </c>
      <c r="H50" s="2">
        <v>2633</v>
      </c>
      <c r="I50" s="2">
        <v>0</v>
      </c>
      <c r="J50" s="2">
        <v>0</v>
      </c>
      <c r="K50" s="2">
        <v>0</v>
      </c>
      <c r="L50" s="2">
        <v>445</v>
      </c>
      <c r="M50" s="2">
        <v>1188</v>
      </c>
      <c r="N50" s="2">
        <v>1188</v>
      </c>
      <c r="O50" s="2">
        <v>1188</v>
      </c>
      <c r="P50" s="2">
        <v>27</v>
      </c>
      <c r="Q50" s="2">
        <v>0</v>
      </c>
      <c r="R50" s="2">
        <v>0</v>
      </c>
      <c r="S50" s="2">
        <v>0</v>
      </c>
      <c r="T50" s="2">
        <v>0</v>
      </c>
      <c r="U50" s="2">
        <v>1166.4000000000001</v>
      </c>
      <c r="V50" s="2">
        <v>1166.4000000000001</v>
      </c>
      <c r="W50" s="2">
        <v>1166.4000000000001</v>
      </c>
      <c r="X50" s="2">
        <v>247</v>
      </c>
    </row>
    <row r="51" spans="2:24" x14ac:dyDescent="0.15">
      <c r="B51" s="102"/>
      <c r="C51" s="72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99</v>
      </c>
      <c r="L52" s="53" t="s">
        <v>100</v>
      </c>
      <c r="M52" s="394" t="s">
        <v>152</v>
      </c>
      <c r="N52" s="394"/>
      <c r="O52" s="394"/>
      <c r="P52" s="394"/>
      <c r="Q52" s="394"/>
      <c r="R52" s="394"/>
      <c r="S52" s="394"/>
      <c r="T52" s="394"/>
      <c r="U52" s="394"/>
      <c r="V52" s="394"/>
      <c r="W52" s="394"/>
      <c r="X52" s="394"/>
    </row>
    <row r="53" spans="2:24" x14ac:dyDescent="0.15">
      <c r="B53" s="90" t="s">
        <v>75</v>
      </c>
      <c r="C53" s="5" t="s">
        <v>102</v>
      </c>
      <c r="M53" s="143" t="s">
        <v>153</v>
      </c>
      <c r="N53" s="143"/>
      <c r="O53" s="143"/>
      <c r="P53" s="143"/>
      <c r="Q53" s="143"/>
    </row>
    <row r="54" spans="2:24" x14ac:dyDescent="0.15">
      <c r="B54" s="90" t="s">
        <v>104</v>
      </c>
      <c r="C54" s="5" t="s">
        <v>76</v>
      </c>
      <c r="X54" s="7"/>
    </row>
  </sheetData>
  <mergeCells count="1">
    <mergeCell ref="M52:X52"/>
  </mergeCells>
  <phoneticPr fontId="29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51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3" t="s">
        <v>119</v>
      </c>
      <c r="D6" s="22"/>
      <c r="E6" s="39" t="s">
        <v>379</v>
      </c>
      <c r="F6" s="17"/>
      <c r="G6" s="17"/>
      <c r="H6" s="17"/>
      <c r="I6" s="39" t="s">
        <v>388</v>
      </c>
      <c r="J6" s="17"/>
      <c r="K6" s="17"/>
      <c r="L6" s="38"/>
      <c r="M6" s="39" t="s">
        <v>389</v>
      </c>
      <c r="N6" s="17"/>
      <c r="O6" s="17"/>
      <c r="P6" s="17"/>
      <c r="Q6" s="39" t="s">
        <v>380</v>
      </c>
      <c r="R6" s="17"/>
      <c r="S6" s="17"/>
      <c r="T6" s="17"/>
      <c r="U6" s="39" t="s">
        <v>381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9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8"/>
      <c r="C10" s="49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7"/>
      <c r="C11" s="47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8" t="s">
        <v>72</v>
      </c>
      <c r="C12" s="44">
        <v>41791</v>
      </c>
      <c r="D12" s="26" t="s">
        <v>52</v>
      </c>
      <c r="E12" s="2">
        <v>2700</v>
      </c>
      <c r="F12" s="2">
        <v>3564</v>
      </c>
      <c r="G12" s="2">
        <v>2863.3460410557182</v>
      </c>
      <c r="H12" s="2">
        <v>322.89999999999998</v>
      </c>
      <c r="I12" s="2">
        <v>2862</v>
      </c>
      <c r="J12" s="2">
        <v>2862</v>
      </c>
      <c r="K12" s="2">
        <v>2862</v>
      </c>
      <c r="L12" s="2">
        <v>522.70000000000005</v>
      </c>
      <c r="M12" s="2">
        <v>3942</v>
      </c>
      <c r="N12" s="2">
        <v>3942</v>
      </c>
      <c r="O12" s="2">
        <v>3942</v>
      </c>
      <c r="P12" s="2">
        <v>1615</v>
      </c>
      <c r="Q12" s="2">
        <v>972</v>
      </c>
      <c r="R12" s="2">
        <v>972</v>
      </c>
      <c r="S12" s="2">
        <v>972</v>
      </c>
      <c r="T12" s="2">
        <v>4433.3999999999996</v>
      </c>
      <c r="U12" s="2">
        <v>918</v>
      </c>
      <c r="V12" s="2">
        <v>950.4</v>
      </c>
      <c r="W12" s="2">
        <v>934.29585798816561</v>
      </c>
      <c r="X12" s="2">
        <v>279.8</v>
      </c>
    </row>
    <row r="13" spans="2:24" x14ac:dyDescent="0.15">
      <c r="B13" s="28"/>
      <c r="C13" s="44">
        <v>41821</v>
      </c>
      <c r="D13" s="26"/>
      <c r="E13" s="2">
        <v>2700</v>
      </c>
      <c r="F13" s="2">
        <v>3564</v>
      </c>
      <c r="G13" s="2">
        <v>2910.7908020190689</v>
      </c>
      <c r="H13" s="2">
        <v>470.6</v>
      </c>
      <c r="I13" s="2">
        <v>2484</v>
      </c>
      <c r="J13" s="2">
        <v>2937.6</v>
      </c>
      <c r="K13" s="2">
        <v>2798.664984227129</v>
      </c>
      <c r="L13" s="2">
        <v>965.8</v>
      </c>
      <c r="M13" s="2">
        <v>3672</v>
      </c>
      <c r="N13" s="2">
        <v>3942</v>
      </c>
      <c r="O13" s="2">
        <v>3832.2737262737264</v>
      </c>
      <c r="P13" s="2">
        <v>1081.4000000000001</v>
      </c>
      <c r="Q13" s="2">
        <v>918</v>
      </c>
      <c r="R13" s="2">
        <v>972</v>
      </c>
      <c r="S13" s="2">
        <v>927.40915129151301</v>
      </c>
      <c r="T13" s="2">
        <v>1535.2</v>
      </c>
      <c r="U13" s="2">
        <v>842.4</v>
      </c>
      <c r="V13" s="2">
        <v>864</v>
      </c>
      <c r="W13" s="2">
        <v>854.03705103969753</v>
      </c>
      <c r="X13" s="2">
        <v>2509.3000000000002</v>
      </c>
    </row>
    <row r="14" spans="2:24" x14ac:dyDescent="0.15">
      <c r="B14" s="28"/>
      <c r="C14" s="44">
        <v>41852</v>
      </c>
      <c r="D14" s="26"/>
      <c r="E14" s="2">
        <v>2808</v>
      </c>
      <c r="F14" s="2">
        <v>2808</v>
      </c>
      <c r="G14" s="2">
        <v>2808</v>
      </c>
      <c r="H14" s="2">
        <v>5101.2000000000007</v>
      </c>
      <c r="I14" s="2">
        <v>1674</v>
      </c>
      <c r="J14" s="2">
        <v>3078</v>
      </c>
      <c r="K14" s="2">
        <v>2531.3333871618902</v>
      </c>
      <c r="L14" s="2">
        <v>1346.6</v>
      </c>
      <c r="M14" s="2">
        <v>3456</v>
      </c>
      <c r="N14" s="2">
        <v>3996</v>
      </c>
      <c r="O14" s="2">
        <v>3714.3133746934063</v>
      </c>
      <c r="P14" s="2">
        <v>860.3</v>
      </c>
      <c r="Q14" s="2">
        <v>950.4</v>
      </c>
      <c r="R14" s="2">
        <v>1058.4000000000001</v>
      </c>
      <c r="S14" s="2">
        <v>987.40029012264267</v>
      </c>
      <c r="T14" s="2">
        <v>2931</v>
      </c>
      <c r="U14" s="2">
        <v>950.4</v>
      </c>
      <c r="V14" s="2">
        <v>950.4</v>
      </c>
      <c r="W14" s="2">
        <v>950.39999999999986</v>
      </c>
      <c r="X14" s="2">
        <v>2262.1999999999998</v>
      </c>
    </row>
    <row r="15" spans="2:24" x14ac:dyDescent="0.15">
      <c r="B15" s="28"/>
      <c r="C15" s="44">
        <v>41883</v>
      </c>
      <c r="D15" s="26"/>
      <c r="E15" s="2">
        <v>2646</v>
      </c>
      <c r="F15" s="2">
        <v>3564</v>
      </c>
      <c r="G15" s="2">
        <v>2872</v>
      </c>
      <c r="H15" s="2">
        <v>1637</v>
      </c>
      <c r="I15" s="2">
        <v>1512</v>
      </c>
      <c r="J15" s="2">
        <v>3186</v>
      </c>
      <c r="K15" s="2">
        <v>2539</v>
      </c>
      <c r="L15" s="2">
        <v>294</v>
      </c>
      <c r="M15" s="2">
        <v>3618</v>
      </c>
      <c r="N15" s="2">
        <v>3888</v>
      </c>
      <c r="O15" s="2">
        <v>3778</v>
      </c>
      <c r="P15" s="2">
        <v>697</v>
      </c>
      <c r="Q15" s="2">
        <v>1058.4000000000001</v>
      </c>
      <c r="R15" s="2">
        <v>1069.2</v>
      </c>
      <c r="S15" s="2">
        <v>1068.0999999999999</v>
      </c>
      <c r="T15" s="2">
        <v>1733</v>
      </c>
      <c r="U15" s="2">
        <v>1004.4</v>
      </c>
      <c r="V15" s="2">
        <v>1112.4000000000001</v>
      </c>
      <c r="W15" s="2">
        <v>1057.8</v>
      </c>
      <c r="X15" s="2">
        <v>1385</v>
      </c>
    </row>
    <row r="16" spans="2:24" x14ac:dyDescent="0.15">
      <c r="B16" s="28"/>
      <c r="C16" s="44">
        <v>41913</v>
      </c>
      <c r="D16" s="26"/>
      <c r="E16" s="2">
        <v>2808</v>
      </c>
      <c r="F16" s="2">
        <v>2970</v>
      </c>
      <c r="G16" s="2">
        <v>2918.2</v>
      </c>
      <c r="H16" s="2">
        <v>281</v>
      </c>
      <c r="I16" s="2">
        <v>1836</v>
      </c>
      <c r="J16" s="2">
        <v>3186</v>
      </c>
      <c r="K16" s="2">
        <v>2973.8</v>
      </c>
      <c r="L16" s="2">
        <v>287</v>
      </c>
      <c r="M16" s="2">
        <v>3294</v>
      </c>
      <c r="N16" s="2">
        <v>3888</v>
      </c>
      <c r="O16" s="2">
        <v>3700.5</v>
      </c>
      <c r="P16" s="2">
        <v>691</v>
      </c>
      <c r="Q16" s="2">
        <v>0</v>
      </c>
      <c r="R16" s="2">
        <v>0</v>
      </c>
      <c r="S16" s="2">
        <v>0</v>
      </c>
      <c r="T16" s="2">
        <v>936</v>
      </c>
      <c r="U16" s="2">
        <v>1058.4000000000001</v>
      </c>
      <c r="V16" s="2">
        <v>1058.4000000000001</v>
      </c>
      <c r="W16" s="2">
        <v>1058.4000000000001</v>
      </c>
      <c r="X16" s="2">
        <v>2644</v>
      </c>
    </row>
    <row r="17" spans="2:24" x14ac:dyDescent="0.15">
      <c r="B17" s="28"/>
      <c r="C17" s="44">
        <v>41944</v>
      </c>
      <c r="D17" s="26"/>
      <c r="E17" s="2">
        <v>2991.6</v>
      </c>
      <c r="F17" s="2">
        <v>3672</v>
      </c>
      <c r="G17" s="2">
        <v>3219.9</v>
      </c>
      <c r="H17" s="2">
        <v>270</v>
      </c>
      <c r="I17" s="2">
        <v>3186</v>
      </c>
      <c r="J17" s="2">
        <v>3186</v>
      </c>
      <c r="K17" s="2">
        <v>3186</v>
      </c>
      <c r="L17" s="2">
        <v>404</v>
      </c>
      <c r="M17" s="2">
        <v>3326.4</v>
      </c>
      <c r="N17" s="2">
        <v>3996</v>
      </c>
      <c r="O17" s="2">
        <v>3791.6</v>
      </c>
      <c r="P17" s="2">
        <v>697</v>
      </c>
      <c r="Q17" s="2">
        <v>1188</v>
      </c>
      <c r="R17" s="2">
        <v>1382.4</v>
      </c>
      <c r="S17" s="2">
        <v>1288.5</v>
      </c>
      <c r="T17" s="2">
        <v>1626</v>
      </c>
      <c r="U17" s="2">
        <v>1112.4000000000001</v>
      </c>
      <c r="V17" s="2">
        <v>1112.4000000000001</v>
      </c>
      <c r="W17" s="2">
        <v>1112.4000000000001</v>
      </c>
      <c r="X17" s="2">
        <v>917</v>
      </c>
    </row>
    <row r="18" spans="2:24" x14ac:dyDescent="0.15">
      <c r="B18" s="28"/>
      <c r="C18" s="44">
        <v>41974</v>
      </c>
      <c r="D18" s="26"/>
      <c r="E18" s="2">
        <v>2840.4</v>
      </c>
      <c r="F18" s="2">
        <v>3618</v>
      </c>
      <c r="G18" s="2">
        <v>3012</v>
      </c>
      <c r="H18" s="2">
        <v>461.2</v>
      </c>
      <c r="I18" s="2">
        <v>3186</v>
      </c>
      <c r="J18" s="2">
        <v>3186</v>
      </c>
      <c r="K18" s="2">
        <v>3186</v>
      </c>
      <c r="L18" s="2">
        <v>490</v>
      </c>
      <c r="M18" s="2">
        <v>3326.4</v>
      </c>
      <c r="N18" s="2">
        <v>3996</v>
      </c>
      <c r="O18" s="2">
        <v>3758.6</v>
      </c>
      <c r="P18" s="2">
        <v>974.3</v>
      </c>
      <c r="Q18" s="2">
        <v>1188</v>
      </c>
      <c r="R18" s="2">
        <v>1188</v>
      </c>
      <c r="S18" s="2">
        <v>1188</v>
      </c>
      <c r="T18" s="2">
        <v>1680</v>
      </c>
      <c r="U18" s="2">
        <v>1112.4000000000001</v>
      </c>
      <c r="V18" s="2">
        <v>1112.4000000000001</v>
      </c>
      <c r="W18" s="2">
        <v>1112.4000000000001</v>
      </c>
      <c r="X18" s="2">
        <v>459</v>
      </c>
    </row>
    <row r="19" spans="2:24" x14ac:dyDescent="0.15">
      <c r="B19" s="28" t="s">
        <v>472</v>
      </c>
      <c r="C19" s="44">
        <v>42005</v>
      </c>
      <c r="D19" s="26" t="s">
        <v>52</v>
      </c>
      <c r="E19" s="2">
        <v>2268</v>
      </c>
      <c r="F19" s="2">
        <v>3024</v>
      </c>
      <c r="G19" s="2">
        <v>2738.1</v>
      </c>
      <c r="H19" s="2">
        <v>230</v>
      </c>
      <c r="I19" s="2">
        <v>1906.2</v>
      </c>
      <c r="J19" s="2">
        <v>3186</v>
      </c>
      <c r="K19" s="2">
        <v>2521.6999999999998</v>
      </c>
      <c r="L19" s="2">
        <v>259.10000000000002</v>
      </c>
      <c r="M19" s="2">
        <v>3834</v>
      </c>
      <c r="N19" s="2">
        <v>3996</v>
      </c>
      <c r="O19" s="2">
        <v>3983.1</v>
      </c>
      <c r="P19" s="2">
        <v>343.2</v>
      </c>
      <c r="Q19" s="2">
        <v>1188</v>
      </c>
      <c r="R19" s="2">
        <v>1188</v>
      </c>
      <c r="S19" s="2">
        <v>1188</v>
      </c>
      <c r="T19" s="2">
        <v>1955.1</v>
      </c>
      <c r="U19" s="2">
        <v>1026</v>
      </c>
      <c r="V19" s="2">
        <v>1101.5999999999999</v>
      </c>
      <c r="W19" s="2">
        <v>1043.2</v>
      </c>
      <c r="X19" s="2">
        <v>288.8</v>
      </c>
    </row>
    <row r="20" spans="2:24" x14ac:dyDescent="0.15">
      <c r="B20" s="28"/>
      <c r="C20" s="44">
        <v>42036</v>
      </c>
      <c r="D20" s="26"/>
      <c r="E20" s="2">
        <v>2862</v>
      </c>
      <c r="F20" s="2">
        <v>3618</v>
      </c>
      <c r="G20" s="2">
        <v>3110.2</v>
      </c>
      <c r="H20" s="2">
        <v>214</v>
      </c>
      <c r="I20" s="2">
        <v>2754</v>
      </c>
      <c r="J20" s="2">
        <v>2980.8</v>
      </c>
      <c r="K20" s="2">
        <v>2884</v>
      </c>
      <c r="L20" s="2">
        <v>274</v>
      </c>
      <c r="M20" s="2">
        <v>3510</v>
      </c>
      <c r="N20" s="2">
        <v>4536</v>
      </c>
      <c r="O20" s="2">
        <v>3917.3</v>
      </c>
      <c r="P20" s="2">
        <v>553</v>
      </c>
      <c r="Q20" s="2">
        <v>1274.4000000000001</v>
      </c>
      <c r="R20" s="2">
        <v>1274.4000000000001</v>
      </c>
      <c r="S20" s="2">
        <v>1274.4000000000001</v>
      </c>
      <c r="T20" s="2">
        <v>3027</v>
      </c>
      <c r="U20" s="2">
        <v>1155.5999999999999</v>
      </c>
      <c r="V20" s="2">
        <v>1155.5999999999999</v>
      </c>
      <c r="W20" s="2">
        <v>1155.5999999999999</v>
      </c>
      <c r="X20" s="2">
        <v>640</v>
      </c>
    </row>
    <row r="21" spans="2:24" x14ac:dyDescent="0.15">
      <c r="B21" s="28"/>
      <c r="C21" s="44">
        <v>42064</v>
      </c>
      <c r="D21" s="26"/>
      <c r="E21" s="2">
        <v>2808</v>
      </c>
      <c r="F21" s="2">
        <v>3672</v>
      </c>
      <c r="G21" s="2">
        <v>3057</v>
      </c>
      <c r="H21" s="2">
        <v>366</v>
      </c>
      <c r="I21" s="2">
        <v>2538</v>
      </c>
      <c r="J21" s="2">
        <v>3207.6</v>
      </c>
      <c r="K21" s="2">
        <v>2972.4</v>
      </c>
      <c r="L21" s="2">
        <v>267</v>
      </c>
      <c r="M21" s="2">
        <v>3510</v>
      </c>
      <c r="N21" s="2">
        <v>4536</v>
      </c>
      <c r="O21" s="2">
        <v>3882.6</v>
      </c>
      <c r="P21" s="2">
        <v>568</v>
      </c>
      <c r="Q21" s="2">
        <v>1188</v>
      </c>
      <c r="R21" s="2">
        <v>1242</v>
      </c>
      <c r="S21" s="2">
        <v>1190.3</v>
      </c>
      <c r="T21" s="2">
        <v>1396</v>
      </c>
      <c r="U21" s="2">
        <v>1047.5999999999999</v>
      </c>
      <c r="V21" s="2">
        <v>1188</v>
      </c>
      <c r="W21" s="2">
        <v>1121.0999999999999</v>
      </c>
      <c r="X21" s="2">
        <v>528</v>
      </c>
    </row>
    <row r="22" spans="2:24" x14ac:dyDescent="0.15">
      <c r="B22" s="28"/>
      <c r="C22" s="44">
        <v>42095</v>
      </c>
      <c r="D22" s="26"/>
      <c r="E22" s="2">
        <v>3024</v>
      </c>
      <c r="F22" s="2">
        <v>3672</v>
      </c>
      <c r="G22" s="2">
        <v>3223.6</v>
      </c>
      <c r="H22" s="2">
        <v>270</v>
      </c>
      <c r="I22" s="2">
        <v>2538</v>
      </c>
      <c r="J22" s="2">
        <v>3207.6</v>
      </c>
      <c r="K22" s="2">
        <v>2924.5</v>
      </c>
      <c r="L22" s="2">
        <v>381</v>
      </c>
      <c r="M22" s="2">
        <v>3726</v>
      </c>
      <c r="N22" s="2">
        <v>4536</v>
      </c>
      <c r="O22" s="2">
        <v>3912.7</v>
      </c>
      <c r="P22" s="2">
        <v>545</v>
      </c>
      <c r="Q22" s="2">
        <v>1188</v>
      </c>
      <c r="R22" s="2">
        <v>1188</v>
      </c>
      <c r="S22" s="2">
        <v>1188</v>
      </c>
      <c r="T22" s="2">
        <v>1089</v>
      </c>
      <c r="U22" s="2">
        <v>1220.4000000000001</v>
      </c>
      <c r="V22" s="2">
        <v>1220.4000000000001</v>
      </c>
      <c r="W22" s="2">
        <v>1220.4000000000001</v>
      </c>
      <c r="X22" s="2">
        <v>731</v>
      </c>
    </row>
    <row r="23" spans="2:24" x14ac:dyDescent="0.15">
      <c r="B23" s="28"/>
      <c r="C23" s="44">
        <v>42125</v>
      </c>
      <c r="D23" s="26"/>
      <c r="E23" s="2">
        <v>3024</v>
      </c>
      <c r="F23" s="2">
        <v>3672</v>
      </c>
      <c r="G23" s="2">
        <v>3252.4</v>
      </c>
      <c r="H23" s="2">
        <v>1188</v>
      </c>
      <c r="I23" s="2">
        <v>2538</v>
      </c>
      <c r="J23" s="2">
        <v>3218.4</v>
      </c>
      <c r="K23" s="2">
        <v>3130.2</v>
      </c>
      <c r="L23" s="2">
        <v>317</v>
      </c>
      <c r="M23" s="2">
        <v>4104</v>
      </c>
      <c r="N23" s="2">
        <v>4568.3999999999996</v>
      </c>
      <c r="O23" s="2">
        <v>4283.2</v>
      </c>
      <c r="P23" s="2">
        <v>258</v>
      </c>
      <c r="Q23" s="2">
        <v>1188</v>
      </c>
      <c r="R23" s="2">
        <v>1350</v>
      </c>
      <c r="S23" s="2">
        <v>1191.9000000000001</v>
      </c>
      <c r="T23" s="2">
        <v>2062</v>
      </c>
      <c r="U23" s="2">
        <v>1058.4000000000001</v>
      </c>
      <c r="V23" s="2">
        <v>1220.4000000000001</v>
      </c>
      <c r="W23" s="2">
        <v>1120.8</v>
      </c>
      <c r="X23" s="2">
        <v>450</v>
      </c>
    </row>
    <row r="24" spans="2:24" x14ac:dyDescent="0.15">
      <c r="B24" s="27"/>
      <c r="C24" s="50">
        <v>42156</v>
      </c>
      <c r="D24" s="29"/>
      <c r="E24" s="1">
        <v>3132</v>
      </c>
      <c r="F24" s="1">
        <v>3132</v>
      </c>
      <c r="G24" s="1">
        <v>2965.8</v>
      </c>
      <c r="H24" s="1">
        <v>291</v>
      </c>
      <c r="I24" s="1">
        <v>2916</v>
      </c>
      <c r="J24" s="1">
        <v>2916</v>
      </c>
      <c r="K24" s="1">
        <v>2916</v>
      </c>
      <c r="L24" s="1">
        <v>476</v>
      </c>
      <c r="M24" s="1">
        <v>3402</v>
      </c>
      <c r="N24" s="1">
        <v>4568.3999999999996</v>
      </c>
      <c r="O24" s="1">
        <v>3807.5</v>
      </c>
      <c r="P24" s="1">
        <v>856</v>
      </c>
      <c r="Q24" s="1">
        <v>1188</v>
      </c>
      <c r="R24" s="1">
        <v>1404</v>
      </c>
      <c r="S24" s="1">
        <v>1199.5</v>
      </c>
      <c r="T24" s="1">
        <v>1537</v>
      </c>
      <c r="U24" s="1">
        <v>1134</v>
      </c>
      <c r="V24" s="1">
        <v>1220.4000000000001</v>
      </c>
      <c r="W24" s="1">
        <v>1129.2</v>
      </c>
      <c r="X24" s="1">
        <v>1616</v>
      </c>
    </row>
    <row r="25" spans="2:24" x14ac:dyDescent="0.15">
      <c r="B25" s="30" t="s">
        <v>471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3132</v>
      </c>
      <c r="F26" s="2">
        <v>3132</v>
      </c>
      <c r="G26" s="2">
        <v>3132</v>
      </c>
      <c r="H26" s="2">
        <v>158</v>
      </c>
      <c r="I26" s="2">
        <v>2916</v>
      </c>
      <c r="J26" s="2">
        <v>2916</v>
      </c>
      <c r="K26" s="2">
        <v>2916</v>
      </c>
      <c r="L26" s="2">
        <v>263</v>
      </c>
      <c r="M26" s="2">
        <v>3423.6</v>
      </c>
      <c r="N26" s="2">
        <v>4320</v>
      </c>
      <c r="O26" s="2">
        <v>3893.4</v>
      </c>
      <c r="P26" s="2">
        <v>474</v>
      </c>
      <c r="Q26" s="2">
        <v>1188</v>
      </c>
      <c r="R26" s="2">
        <v>1188</v>
      </c>
      <c r="S26" s="2">
        <v>1188</v>
      </c>
      <c r="T26" s="2">
        <v>666</v>
      </c>
      <c r="U26" s="2">
        <v>1134</v>
      </c>
      <c r="V26" s="2">
        <v>1134</v>
      </c>
      <c r="W26" s="2">
        <v>1134</v>
      </c>
      <c r="X26" s="2">
        <v>235</v>
      </c>
    </row>
    <row r="27" spans="2:24" x14ac:dyDescent="0.15">
      <c r="B27" s="31" t="s">
        <v>497</v>
      </c>
      <c r="C27" s="21"/>
      <c r="D27" s="24"/>
      <c r="E27" s="2">
        <v>3132</v>
      </c>
      <c r="F27" s="2">
        <v>3132</v>
      </c>
      <c r="G27" s="2">
        <v>3132</v>
      </c>
      <c r="H27" s="2">
        <v>133</v>
      </c>
      <c r="I27" s="2">
        <v>0</v>
      </c>
      <c r="J27" s="2">
        <v>0</v>
      </c>
      <c r="K27" s="2">
        <v>0</v>
      </c>
      <c r="L27" s="2">
        <v>213</v>
      </c>
      <c r="M27" s="2">
        <v>3402</v>
      </c>
      <c r="N27" s="2">
        <v>4568.3999999999996</v>
      </c>
      <c r="O27" s="2">
        <v>3913.9</v>
      </c>
      <c r="P27" s="2">
        <v>382</v>
      </c>
      <c r="Q27" s="2">
        <v>1188</v>
      </c>
      <c r="R27" s="2">
        <v>1404</v>
      </c>
      <c r="S27" s="2">
        <v>1270.0999999999999</v>
      </c>
      <c r="T27" s="2">
        <v>871</v>
      </c>
      <c r="U27" s="2">
        <v>1220.4000000000001</v>
      </c>
      <c r="V27" s="2">
        <v>1220.4000000000001</v>
      </c>
      <c r="W27" s="2">
        <v>1220.4000000000001</v>
      </c>
      <c r="X27" s="2">
        <v>1381</v>
      </c>
    </row>
    <row r="28" spans="2:24" x14ac:dyDescent="0.15"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119</v>
      </c>
      <c r="D29" s="22"/>
      <c r="E29" s="39" t="s">
        <v>390</v>
      </c>
      <c r="F29" s="17"/>
      <c r="G29" s="17"/>
      <c r="H29" s="38"/>
      <c r="I29" s="39" t="s">
        <v>391</v>
      </c>
      <c r="J29" s="17"/>
      <c r="K29" s="17"/>
      <c r="L29" s="38"/>
      <c r="N29" s="7"/>
      <c r="O29" s="71"/>
      <c r="P29" s="71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42"/>
      <c r="O30" s="242"/>
      <c r="P30" s="242"/>
      <c r="Q30" s="71"/>
      <c r="R30" s="71"/>
      <c r="S30" s="71"/>
      <c r="T30" s="71"/>
      <c r="U30" s="71"/>
      <c r="V30" s="71"/>
      <c r="W30" s="71"/>
      <c r="X30" s="71"/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1"/>
      <c r="R31" s="71"/>
      <c r="S31" s="71"/>
      <c r="T31" s="71"/>
      <c r="U31" s="71"/>
      <c r="V31" s="71"/>
      <c r="W31" s="71"/>
      <c r="X31" s="71"/>
    </row>
    <row r="32" spans="2:24" x14ac:dyDescent="0.15">
      <c r="B32" s="28" t="s">
        <v>0</v>
      </c>
      <c r="C32" s="49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49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47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48"/>
      <c r="R34" s="148"/>
      <c r="S34" s="148"/>
      <c r="T34" s="148"/>
      <c r="U34" s="148"/>
      <c r="V34" s="148"/>
      <c r="W34" s="148"/>
      <c r="X34" s="148"/>
    </row>
    <row r="35" spans="2:24" x14ac:dyDescent="0.15">
      <c r="B35" s="28" t="s">
        <v>72</v>
      </c>
      <c r="C35" s="44">
        <v>41791</v>
      </c>
      <c r="D35" s="26" t="s">
        <v>52</v>
      </c>
      <c r="E35" s="2">
        <v>1063.8</v>
      </c>
      <c r="F35" s="2">
        <v>1063.8</v>
      </c>
      <c r="G35" s="2">
        <v>1063.8039502560353</v>
      </c>
      <c r="H35" s="2">
        <v>5315.2</v>
      </c>
      <c r="I35" s="2">
        <v>0</v>
      </c>
      <c r="J35" s="2">
        <v>0</v>
      </c>
      <c r="K35" s="2">
        <v>0</v>
      </c>
      <c r="L35" s="2">
        <v>0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/>
      <c r="C36" s="44">
        <v>41821</v>
      </c>
      <c r="D36" s="26"/>
      <c r="E36" s="2">
        <v>1090.8</v>
      </c>
      <c r="F36" s="2">
        <v>1090.8</v>
      </c>
      <c r="G36" s="2">
        <v>1090.8</v>
      </c>
      <c r="H36" s="2">
        <v>3943.1</v>
      </c>
      <c r="I36" s="2">
        <v>842.4</v>
      </c>
      <c r="J36" s="2">
        <v>842.4</v>
      </c>
      <c r="K36" s="2">
        <v>842.40000000000009</v>
      </c>
      <c r="L36" s="2">
        <v>484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/>
      <c r="C37" s="44">
        <v>41852</v>
      </c>
      <c r="D37" s="26"/>
      <c r="E37" s="2">
        <v>1047.5999999999999</v>
      </c>
      <c r="F37" s="2">
        <v>1166.4000000000001</v>
      </c>
      <c r="G37" s="2">
        <v>1079.9423905943829</v>
      </c>
      <c r="H37" s="2">
        <v>4912.7</v>
      </c>
      <c r="I37" s="2">
        <v>842.4</v>
      </c>
      <c r="J37" s="2">
        <v>907.2</v>
      </c>
      <c r="K37" s="2">
        <v>858.24586593530705</v>
      </c>
      <c r="L37" s="2">
        <v>2042.3000000000002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/>
      <c r="C38" s="44">
        <v>41883</v>
      </c>
      <c r="D38" s="26"/>
      <c r="E38" s="2">
        <v>1080</v>
      </c>
      <c r="F38" s="2">
        <v>1188</v>
      </c>
      <c r="G38" s="2">
        <v>1181.9000000000001</v>
      </c>
      <c r="H38" s="2">
        <v>1208</v>
      </c>
      <c r="I38" s="2">
        <v>907.2</v>
      </c>
      <c r="J38" s="2">
        <v>918</v>
      </c>
      <c r="K38" s="2">
        <v>917.8</v>
      </c>
      <c r="L38" s="2">
        <v>2327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/>
      <c r="C39" s="44">
        <v>41913</v>
      </c>
      <c r="D39" s="26"/>
      <c r="E39" s="2">
        <v>1242</v>
      </c>
      <c r="F39" s="2">
        <v>1242</v>
      </c>
      <c r="G39" s="2">
        <v>1242</v>
      </c>
      <c r="H39" s="2">
        <v>384</v>
      </c>
      <c r="I39" s="2">
        <v>0</v>
      </c>
      <c r="J39" s="2">
        <v>0</v>
      </c>
      <c r="K39" s="2">
        <v>0</v>
      </c>
      <c r="L39" s="2">
        <v>2446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/>
      <c r="C40" s="44">
        <v>41944</v>
      </c>
      <c r="D40" s="26"/>
      <c r="E40" s="2">
        <v>1296</v>
      </c>
      <c r="F40" s="2">
        <v>1296</v>
      </c>
      <c r="G40" s="2">
        <v>1296</v>
      </c>
      <c r="H40" s="2">
        <v>278</v>
      </c>
      <c r="I40" s="2">
        <v>1112.4000000000001</v>
      </c>
      <c r="J40" s="2">
        <v>1242</v>
      </c>
      <c r="K40" s="2">
        <v>1137.7</v>
      </c>
      <c r="L40" s="2">
        <v>3267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4">
        <v>41974</v>
      </c>
      <c r="D41" s="26"/>
      <c r="E41" s="2">
        <v>1296</v>
      </c>
      <c r="F41" s="2">
        <v>1296</v>
      </c>
      <c r="G41" s="2">
        <v>1296</v>
      </c>
      <c r="H41" s="2">
        <v>515.29999999999995</v>
      </c>
      <c r="I41" s="2">
        <v>1058.4000000000001</v>
      </c>
      <c r="J41" s="2">
        <v>1242</v>
      </c>
      <c r="K41" s="2">
        <v>1167.7</v>
      </c>
      <c r="L41" s="2">
        <v>3552.8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 t="s">
        <v>472</v>
      </c>
      <c r="C42" s="44">
        <v>42005</v>
      </c>
      <c r="D42" s="26" t="s">
        <v>52</v>
      </c>
      <c r="E42" s="2">
        <v>1242</v>
      </c>
      <c r="F42" s="2">
        <v>1296</v>
      </c>
      <c r="G42" s="2">
        <v>1277.2</v>
      </c>
      <c r="H42" s="2">
        <v>460</v>
      </c>
      <c r="I42" s="2">
        <v>1134</v>
      </c>
      <c r="J42" s="2">
        <v>1242</v>
      </c>
      <c r="K42" s="2">
        <v>1179.9000000000001</v>
      </c>
      <c r="L42" s="2">
        <v>3981.5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4">
        <v>42036</v>
      </c>
      <c r="D43" s="26"/>
      <c r="E43" s="2">
        <v>1350</v>
      </c>
      <c r="F43" s="2">
        <v>1350</v>
      </c>
      <c r="G43" s="2">
        <v>1350</v>
      </c>
      <c r="H43" s="2">
        <v>2463</v>
      </c>
      <c r="I43" s="2">
        <v>1242</v>
      </c>
      <c r="J43" s="2">
        <v>1242</v>
      </c>
      <c r="K43" s="2">
        <v>1242</v>
      </c>
      <c r="L43" s="2">
        <v>3314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4">
        <v>42064</v>
      </c>
      <c r="D44" s="26"/>
      <c r="E44" s="2">
        <v>1274.4000000000001</v>
      </c>
      <c r="F44" s="2">
        <v>1371.6</v>
      </c>
      <c r="G44" s="2">
        <v>1329.8</v>
      </c>
      <c r="H44" s="2">
        <v>834</v>
      </c>
      <c r="I44" s="2">
        <v>1080</v>
      </c>
      <c r="J44" s="2">
        <v>1274.4000000000001</v>
      </c>
      <c r="K44" s="2">
        <v>1197.4000000000001</v>
      </c>
      <c r="L44" s="2">
        <v>2769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/>
      <c r="C45" s="44">
        <v>42095</v>
      </c>
      <c r="D45" s="26"/>
      <c r="E45" s="2">
        <v>1382.4</v>
      </c>
      <c r="F45" s="2">
        <v>1382.4</v>
      </c>
      <c r="G45" s="2">
        <v>1382.4</v>
      </c>
      <c r="H45" s="2">
        <v>197</v>
      </c>
      <c r="I45" s="2">
        <v>1134</v>
      </c>
      <c r="J45" s="2">
        <v>1134</v>
      </c>
      <c r="K45" s="2">
        <v>1134</v>
      </c>
      <c r="L45" s="2">
        <v>634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/>
      <c r="C46" s="44">
        <v>42125</v>
      </c>
      <c r="D46" s="26"/>
      <c r="E46" s="2">
        <v>1350</v>
      </c>
      <c r="F46" s="2">
        <v>1350</v>
      </c>
      <c r="G46" s="2">
        <v>1350</v>
      </c>
      <c r="H46" s="2">
        <v>99</v>
      </c>
      <c r="I46" s="2">
        <v>1069.2</v>
      </c>
      <c r="J46" s="2">
        <v>1242</v>
      </c>
      <c r="K46" s="2">
        <v>1156.0999999999999</v>
      </c>
      <c r="L46" s="2">
        <v>625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50">
        <v>42156</v>
      </c>
      <c r="D47" s="29"/>
      <c r="E47" s="1">
        <v>1350</v>
      </c>
      <c r="F47" s="1">
        <v>1350</v>
      </c>
      <c r="G47" s="1">
        <v>1350</v>
      </c>
      <c r="H47" s="1">
        <v>246</v>
      </c>
      <c r="I47" s="1">
        <v>1242</v>
      </c>
      <c r="J47" s="1">
        <v>1242</v>
      </c>
      <c r="K47" s="1">
        <v>1073.4000000000001</v>
      </c>
      <c r="L47" s="1">
        <v>719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471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496</v>
      </c>
      <c r="C49" s="21"/>
      <c r="D49" s="24"/>
      <c r="E49" s="2">
        <v>1350</v>
      </c>
      <c r="F49" s="2">
        <v>1350</v>
      </c>
      <c r="G49" s="2">
        <v>1350</v>
      </c>
      <c r="H49" s="2">
        <v>140</v>
      </c>
      <c r="I49" s="2">
        <v>1242</v>
      </c>
      <c r="J49" s="2">
        <v>1242</v>
      </c>
      <c r="K49" s="2">
        <v>1242</v>
      </c>
      <c r="L49" s="2">
        <v>183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497</v>
      </c>
      <c r="C50" s="21"/>
      <c r="D50" s="24"/>
      <c r="E50" s="2">
        <v>1350</v>
      </c>
      <c r="F50" s="2">
        <v>1350</v>
      </c>
      <c r="G50" s="2">
        <v>1350</v>
      </c>
      <c r="H50" s="2">
        <v>106</v>
      </c>
      <c r="I50" s="2">
        <v>1242</v>
      </c>
      <c r="J50" s="2">
        <v>1242</v>
      </c>
      <c r="K50" s="2">
        <v>1242</v>
      </c>
      <c r="L50" s="2">
        <v>536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2"/>
      <c r="C51" s="72"/>
      <c r="D51" s="74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8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T4" s="53"/>
      <c r="X4" s="53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119</v>
      </c>
      <c r="D6" s="22"/>
      <c r="E6" s="39" t="s">
        <v>375</v>
      </c>
      <c r="F6" s="17"/>
      <c r="G6" s="17"/>
      <c r="H6" s="17"/>
      <c r="I6" s="39" t="s">
        <v>376</v>
      </c>
      <c r="J6" s="17"/>
      <c r="K6" s="17"/>
      <c r="L6" s="17"/>
      <c r="M6" s="39" t="s">
        <v>377</v>
      </c>
      <c r="N6" s="17"/>
      <c r="O6" s="17"/>
      <c r="P6" s="17"/>
      <c r="Q6" s="39" t="s">
        <v>379</v>
      </c>
      <c r="R6" s="17"/>
      <c r="S6" s="17"/>
      <c r="T6" s="38"/>
      <c r="U6" s="39" t="s">
        <v>388</v>
      </c>
      <c r="V6" s="17"/>
      <c r="W6" s="17"/>
      <c r="X6" s="38"/>
    </row>
    <row r="7" spans="2:24" x14ac:dyDescent="0.15">
      <c r="B7" s="55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62"/>
      <c r="C8" s="73"/>
      <c r="D8" s="1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9">
        <v>39083</v>
      </c>
      <c r="D9" s="113" t="s">
        <v>1</v>
      </c>
      <c r="E9" s="136">
        <v>572</v>
      </c>
      <c r="F9" s="98">
        <v>714</v>
      </c>
      <c r="G9" s="140">
        <v>639.45000000000005</v>
      </c>
      <c r="H9" s="98">
        <v>172691</v>
      </c>
      <c r="I9" s="136">
        <v>567</v>
      </c>
      <c r="J9" s="98">
        <v>735</v>
      </c>
      <c r="K9" s="140">
        <v>647.85</v>
      </c>
      <c r="L9" s="98">
        <v>152618</v>
      </c>
      <c r="M9" s="136">
        <v>539</v>
      </c>
      <c r="N9" s="98">
        <v>739</v>
      </c>
      <c r="O9" s="140">
        <v>675.15</v>
      </c>
      <c r="P9" s="98">
        <v>49823</v>
      </c>
      <c r="Q9" s="136">
        <v>1780</v>
      </c>
      <c r="R9" s="98">
        <v>2153</v>
      </c>
      <c r="S9" s="140">
        <v>1874.25</v>
      </c>
      <c r="T9" s="98">
        <v>11196</v>
      </c>
      <c r="U9" s="185">
        <v>1313</v>
      </c>
      <c r="V9" s="144">
        <v>1628</v>
      </c>
      <c r="W9" s="75">
        <v>1440.6</v>
      </c>
      <c r="X9" s="144">
        <v>54232</v>
      </c>
    </row>
    <row r="10" spans="2:24" x14ac:dyDescent="0.15">
      <c r="B10" s="28"/>
      <c r="C10" s="49">
        <v>39448</v>
      </c>
      <c r="D10" s="26"/>
      <c r="E10" s="136">
        <v>554</v>
      </c>
      <c r="F10" s="98">
        <v>725</v>
      </c>
      <c r="G10" s="140">
        <v>643.65</v>
      </c>
      <c r="H10" s="98">
        <v>158730</v>
      </c>
      <c r="I10" s="136">
        <v>557</v>
      </c>
      <c r="J10" s="98">
        <v>767</v>
      </c>
      <c r="K10" s="140">
        <v>660.45</v>
      </c>
      <c r="L10" s="98">
        <v>131658</v>
      </c>
      <c r="M10" s="136">
        <v>575</v>
      </c>
      <c r="N10" s="98">
        <v>809</v>
      </c>
      <c r="O10" s="140">
        <v>677.25</v>
      </c>
      <c r="P10" s="98">
        <v>50227</v>
      </c>
      <c r="Q10" s="136">
        <v>1040</v>
      </c>
      <c r="R10" s="98">
        <v>2153</v>
      </c>
      <c r="S10" s="140">
        <v>1621.2</v>
      </c>
      <c r="T10" s="98">
        <v>5317</v>
      </c>
      <c r="U10" s="185">
        <v>827</v>
      </c>
      <c r="V10" s="144">
        <v>1733</v>
      </c>
      <c r="W10" s="75">
        <v>1180.2</v>
      </c>
      <c r="X10" s="144">
        <v>75549</v>
      </c>
    </row>
    <row r="11" spans="2:24" x14ac:dyDescent="0.15">
      <c r="B11" s="27"/>
      <c r="C11" s="47"/>
      <c r="D11" s="29"/>
      <c r="E11" s="160"/>
      <c r="F11" s="107"/>
      <c r="G11" s="158"/>
      <c r="H11" s="107"/>
      <c r="I11" s="160"/>
      <c r="J11" s="107"/>
      <c r="K11" s="158"/>
      <c r="L11" s="107"/>
      <c r="M11" s="160"/>
      <c r="N11" s="107"/>
      <c r="O11" s="158"/>
      <c r="P11" s="107"/>
      <c r="Q11" s="160"/>
      <c r="R11" s="107"/>
      <c r="S11" s="158"/>
      <c r="T11" s="107"/>
      <c r="U11" s="186"/>
      <c r="V11" s="147"/>
      <c r="W11" s="188"/>
      <c r="X11" s="147"/>
    </row>
    <row r="12" spans="2:24" x14ac:dyDescent="0.15">
      <c r="B12" s="28" t="s">
        <v>156</v>
      </c>
      <c r="C12" s="44">
        <v>39508</v>
      </c>
      <c r="D12" s="26" t="s">
        <v>52</v>
      </c>
      <c r="E12" s="136">
        <v>620</v>
      </c>
      <c r="F12" s="98">
        <v>651</v>
      </c>
      <c r="G12" s="140">
        <v>625</v>
      </c>
      <c r="H12" s="98">
        <v>12974</v>
      </c>
      <c r="I12" s="136">
        <v>630</v>
      </c>
      <c r="J12" s="98">
        <v>672</v>
      </c>
      <c r="K12" s="140">
        <v>650</v>
      </c>
      <c r="L12" s="98">
        <v>12855</v>
      </c>
      <c r="M12" s="136">
        <v>633</v>
      </c>
      <c r="N12" s="98">
        <v>698</v>
      </c>
      <c r="O12" s="140">
        <v>675</v>
      </c>
      <c r="P12" s="98">
        <v>2299</v>
      </c>
      <c r="Q12" s="136">
        <v>1932</v>
      </c>
      <c r="R12" s="98">
        <v>1932</v>
      </c>
      <c r="S12" s="140">
        <v>1932</v>
      </c>
      <c r="T12" s="98">
        <v>92</v>
      </c>
      <c r="U12" s="185">
        <v>1470</v>
      </c>
      <c r="V12" s="144">
        <v>1470</v>
      </c>
      <c r="W12" s="75">
        <v>1470</v>
      </c>
      <c r="X12" s="144">
        <v>4590</v>
      </c>
    </row>
    <row r="13" spans="2:24" x14ac:dyDescent="0.15">
      <c r="B13" s="28"/>
      <c r="C13" s="44">
        <v>39539</v>
      </c>
      <c r="D13" s="113"/>
      <c r="E13" s="136">
        <v>588</v>
      </c>
      <c r="F13" s="98">
        <v>650</v>
      </c>
      <c r="G13" s="140">
        <v>611</v>
      </c>
      <c r="H13" s="98">
        <v>18020</v>
      </c>
      <c r="I13" s="136">
        <v>578</v>
      </c>
      <c r="J13" s="98">
        <v>647</v>
      </c>
      <c r="K13" s="140">
        <v>602</v>
      </c>
      <c r="L13" s="98">
        <v>11586</v>
      </c>
      <c r="M13" s="136">
        <v>575</v>
      </c>
      <c r="N13" s="98">
        <v>609</v>
      </c>
      <c r="O13" s="140">
        <v>588</v>
      </c>
      <c r="P13" s="98">
        <v>3208</v>
      </c>
      <c r="Q13" s="136">
        <v>1575</v>
      </c>
      <c r="R13" s="98">
        <v>1680</v>
      </c>
      <c r="S13" s="140">
        <v>1620</v>
      </c>
      <c r="T13" s="98">
        <v>247</v>
      </c>
      <c r="U13" s="185">
        <v>1255</v>
      </c>
      <c r="V13" s="144">
        <v>1537</v>
      </c>
      <c r="W13" s="75">
        <v>1439</v>
      </c>
      <c r="X13" s="144">
        <v>4756</v>
      </c>
    </row>
    <row r="14" spans="2:24" x14ac:dyDescent="0.15">
      <c r="B14" s="28"/>
      <c r="C14" s="44">
        <v>39569</v>
      </c>
      <c r="D14" s="113"/>
      <c r="E14" s="136">
        <v>572</v>
      </c>
      <c r="F14" s="98">
        <v>626</v>
      </c>
      <c r="G14" s="140">
        <v>597</v>
      </c>
      <c r="H14" s="98">
        <v>17559</v>
      </c>
      <c r="I14" s="136">
        <v>588</v>
      </c>
      <c r="J14" s="98">
        <v>630</v>
      </c>
      <c r="K14" s="140">
        <v>607</v>
      </c>
      <c r="L14" s="98">
        <v>11657</v>
      </c>
      <c r="M14" s="136">
        <v>603</v>
      </c>
      <c r="N14" s="98">
        <v>630</v>
      </c>
      <c r="O14" s="140">
        <v>614</v>
      </c>
      <c r="P14" s="98">
        <v>4038</v>
      </c>
      <c r="Q14" s="136">
        <v>1575</v>
      </c>
      <c r="R14" s="98">
        <v>1712</v>
      </c>
      <c r="S14" s="140">
        <v>1650</v>
      </c>
      <c r="T14" s="98">
        <v>181</v>
      </c>
      <c r="U14" s="185">
        <v>1071</v>
      </c>
      <c r="V14" s="144">
        <v>1239</v>
      </c>
      <c r="W14" s="75">
        <v>1135</v>
      </c>
      <c r="X14" s="144">
        <v>5769</v>
      </c>
    </row>
    <row r="15" spans="2:24" x14ac:dyDescent="0.15">
      <c r="B15" s="28"/>
      <c r="C15" s="44">
        <v>39600</v>
      </c>
      <c r="D15" s="113"/>
      <c r="E15" s="136">
        <v>588</v>
      </c>
      <c r="F15" s="98">
        <v>641</v>
      </c>
      <c r="G15" s="140">
        <v>609</v>
      </c>
      <c r="H15" s="98">
        <v>16927</v>
      </c>
      <c r="I15" s="136">
        <v>599</v>
      </c>
      <c r="J15" s="98">
        <v>662</v>
      </c>
      <c r="K15" s="140">
        <v>604</v>
      </c>
      <c r="L15" s="98">
        <v>11595</v>
      </c>
      <c r="M15" s="136">
        <v>578</v>
      </c>
      <c r="N15" s="98">
        <v>675</v>
      </c>
      <c r="O15" s="140">
        <v>607</v>
      </c>
      <c r="P15" s="98">
        <v>5691</v>
      </c>
      <c r="Q15" s="136">
        <v>1539</v>
      </c>
      <c r="R15" s="98">
        <v>1713</v>
      </c>
      <c r="S15" s="140">
        <v>1616</v>
      </c>
      <c r="T15" s="98">
        <v>367</v>
      </c>
      <c r="U15" s="185">
        <v>1008</v>
      </c>
      <c r="V15" s="144">
        <v>1260</v>
      </c>
      <c r="W15" s="75">
        <v>1049</v>
      </c>
      <c r="X15" s="144">
        <v>5907</v>
      </c>
    </row>
    <row r="16" spans="2:24" x14ac:dyDescent="0.15">
      <c r="B16" s="28"/>
      <c r="C16" s="44">
        <v>39630</v>
      </c>
      <c r="D16" s="113"/>
      <c r="E16" s="136">
        <v>630</v>
      </c>
      <c r="F16" s="98">
        <v>717</v>
      </c>
      <c r="G16" s="140">
        <v>686</v>
      </c>
      <c r="H16" s="98">
        <v>18870</v>
      </c>
      <c r="I16" s="136">
        <v>628</v>
      </c>
      <c r="J16" s="98">
        <v>735</v>
      </c>
      <c r="K16" s="140">
        <v>685</v>
      </c>
      <c r="L16" s="98">
        <v>10481</v>
      </c>
      <c r="M16" s="136">
        <v>725</v>
      </c>
      <c r="N16" s="98">
        <v>798</v>
      </c>
      <c r="O16" s="140">
        <v>751</v>
      </c>
      <c r="P16" s="98">
        <v>6536</v>
      </c>
      <c r="Q16" s="136">
        <v>1565</v>
      </c>
      <c r="R16" s="98">
        <v>1680</v>
      </c>
      <c r="S16" s="140">
        <v>1633</v>
      </c>
      <c r="T16" s="98">
        <v>674</v>
      </c>
      <c r="U16" s="185">
        <v>1208</v>
      </c>
      <c r="V16" s="144">
        <v>1470</v>
      </c>
      <c r="W16" s="75">
        <v>1353</v>
      </c>
      <c r="X16" s="144">
        <v>5639</v>
      </c>
    </row>
    <row r="17" spans="2:24" x14ac:dyDescent="0.15">
      <c r="B17" s="28"/>
      <c r="C17" s="44">
        <v>39661</v>
      </c>
      <c r="D17" s="113"/>
      <c r="E17" s="136">
        <v>693</v>
      </c>
      <c r="F17" s="98">
        <v>714</v>
      </c>
      <c r="G17" s="140">
        <v>701</v>
      </c>
      <c r="H17" s="98">
        <v>15876</v>
      </c>
      <c r="I17" s="136">
        <v>683</v>
      </c>
      <c r="J17" s="98">
        <v>735</v>
      </c>
      <c r="K17" s="140">
        <v>708</v>
      </c>
      <c r="L17" s="98">
        <v>9496</v>
      </c>
      <c r="M17" s="136">
        <v>719</v>
      </c>
      <c r="N17" s="98">
        <v>809</v>
      </c>
      <c r="O17" s="140">
        <v>739</v>
      </c>
      <c r="P17" s="98">
        <v>7465</v>
      </c>
      <c r="Q17" s="136">
        <v>1468</v>
      </c>
      <c r="R17" s="98">
        <v>1689</v>
      </c>
      <c r="S17" s="140">
        <v>1608</v>
      </c>
      <c r="T17" s="98">
        <v>979</v>
      </c>
      <c r="U17" s="185">
        <v>1247</v>
      </c>
      <c r="V17" s="144">
        <v>1495</v>
      </c>
      <c r="W17" s="75">
        <v>1374</v>
      </c>
      <c r="X17" s="144">
        <v>6639</v>
      </c>
    </row>
    <row r="18" spans="2:24" x14ac:dyDescent="0.15">
      <c r="B18" s="28"/>
      <c r="C18" s="44">
        <v>39692</v>
      </c>
      <c r="D18" s="26"/>
      <c r="E18" s="136">
        <v>680</v>
      </c>
      <c r="F18" s="98">
        <v>725</v>
      </c>
      <c r="G18" s="140">
        <v>697</v>
      </c>
      <c r="H18" s="98">
        <v>9811</v>
      </c>
      <c r="I18" s="136">
        <v>683</v>
      </c>
      <c r="J18" s="98">
        <v>725</v>
      </c>
      <c r="K18" s="140">
        <v>698</v>
      </c>
      <c r="L18" s="98">
        <v>12041</v>
      </c>
      <c r="M18" s="136">
        <v>738</v>
      </c>
      <c r="N18" s="98">
        <v>777</v>
      </c>
      <c r="O18" s="140">
        <v>743</v>
      </c>
      <c r="P18" s="98">
        <v>6007</v>
      </c>
      <c r="Q18" s="136">
        <v>1470</v>
      </c>
      <c r="R18" s="98">
        <v>1575</v>
      </c>
      <c r="S18" s="140">
        <v>1514</v>
      </c>
      <c r="T18" s="98">
        <v>769</v>
      </c>
      <c r="U18" s="185">
        <v>1155</v>
      </c>
      <c r="V18" s="144">
        <v>1334</v>
      </c>
      <c r="W18" s="75">
        <v>1233</v>
      </c>
      <c r="X18" s="144">
        <v>12497</v>
      </c>
    </row>
    <row r="19" spans="2:24" x14ac:dyDescent="0.15">
      <c r="B19" s="28"/>
      <c r="C19" s="44">
        <v>39722</v>
      </c>
      <c r="D19" s="26"/>
      <c r="E19" s="136">
        <v>654</v>
      </c>
      <c r="F19" s="98">
        <v>714</v>
      </c>
      <c r="G19" s="140">
        <v>683</v>
      </c>
      <c r="H19" s="98">
        <v>12846</v>
      </c>
      <c r="I19" s="136">
        <v>662</v>
      </c>
      <c r="J19" s="98">
        <v>725</v>
      </c>
      <c r="K19" s="140">
        <v>677</v>
      </c>
      <c r="L19" s="98">
        <v>14353</v>
      </c>
      <c r="M19" s="136">
        <v>677</v>
      </c>
      <c r="N19" s="98">
        <v>704</v>
      </c>
      <c r="O19" s="140">
        <v>679</v>
      </c>
      <c r="P19" s="98">
        <v>6531</v>
      </c>
      <c r="Q19" s="136">
        <v>1412</v>
      </c>
      <c r="R19" s="98">
        <v>1533</v>
      </c>
      <c r="S19" s="140">
        <v>1469</v>
      </c>
      <c r="T19" s="98">
        <v>782</v>
      </c>
      <c r="U19" s="185">
        <v>945</v>
      </c>
      <c r="V19" s="144">
        <v>1334</v>
      </c>
      <c r="W19" s="75">
        <v>1076</v>
      </c>
      <c r="X19" s="144">
        <v>9755</v>
      </c>
    </row>
    <row r="20" spans="2:24" x14ac:dyDescent="0.15">
      <c r="B20" s="27"/>
      <c r="C20" s="50">
        <v>39753</v>
      </c>
      <c r="D20" s="283"/>
      <c r="E20" s="136">
        <v>554</v>
      </c>
      <c r="F20" s="98">
        <v>651</v>
      </c>
      <c r="G20" s="140">
        <v>597</v>
      </c>
      <c r="H20" s="98">
        <v>20230</v>
      </c>
      <c r="I20" s="136">
        <v>557</v>
      </c>
      <c r="J20" s="98">
        <v>646</v>
      </c>
      <c r="K20" s="140">
        <v>588</v>
      </c>
      <c r="L20" s="98">
        <v>14874</v>
      </c>
      <c r="M20" s="136">
        <v>593</v>
      </c>
      <c r="N20" s="98">
        <v>677</v>
      </c>
      <c r="O20" s="140">
        <v>633</v>
      </c>
      <c r="P20" s="98">
        <v>4746</v>
      </c>
      <c r="Q20" s="136">
        <v>1040</v>
      </c>
      <c r="R20" s="98">
        <v>1365</v>
      </c>
      <c r="S20" s="140">
        <v>1237</v>
      </c>
      <c r="T20" s="98">
        <v>815</v>
      </c>
      <c r="U20" s="186">
        <v>827</v>
      </c>
      <c r="V20" s="147">
        <v>1187</v>
      </c>
      <c r="W20" s="188">
        <v>991</v>
      </c>
      <c r="X20" s="147">
        <v>10366</v>
      </c>
    </row>
    <row r="21" spans="2:24" x14ac:dyDescent="0.15">
      <c r="B21" s="61"/>
      <c r="C21" s="23" t="s">
        <v>119</v>
      </c>
      <c r="D21" s="22"/>
      <c r="E21" s="39" t="s">
        <v>389</v>
      </c>
      <c r="F21" s="17"/>
      <c r="G21" s="17"/>
      <c r="H21" s="38"/>
      <c r="I21" s="39" t="s">
        <v>380</v>
      </c>
      <c r="J21" s="17"/>
      <c r="K21" s="17"/>
      <c r="L21" s="17"/>
      <c r="M21" s="39" t="s">
        <v>381</v>
      </c>
      <c r="N21" s="17"/>
      <c r="O21" s="17"/>
      <c r="P21" s="17"/>
      <c r="Q21" s="39" t="s">
        <v>390</v>
      </c>
      <c r="R21" s="17"/>
      <c r="S21" s="17"/>
      <c r="T21" s="38"/>
      <c r="U21" s="39" t="s">
        <v>404</v>
      </c>
      <c r="V21" s="17"/>
      <c r="W21" s="17"/>
      <c r="X21" s="38"/>
    </row>
    <row r="22" spans="2:24" x14ac:dyDescent="0.15">
      <c r="B22" s="55" t="s">
        <v>120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62"/>
      <c r="C23" s="73"/>
      <c r="D23" s="157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8" t="s">
        <v>0</v>
      </c>
      <c r="C24" s="49">
        <v>39083</v>
      </c>
      <c r="D24" s="113" t="s">
        <v>1</v>
      </c>
      <c r="E24" s="136">
        <v>2714</v>
      </c>
      <c r="F24" s="98">
        <v>3465</v>
      </c>
      <c r="G24" s="140">
        <v>3013.5</v>
      </c>
      <c r="H24" s="98">
        <v>29792</v>
      </c>
      <c r="I24" s="136">
        <v>630</v>
      </c>
      <c r="J24" s="98">
        <v>798</v>
      </c>
      <c r="K24" s="140">
        <v>712.95</v>
      </c>
      <c r="L24" s="98">
        <v>145702</v>
      </c>
      <c r="M24" s="136">
        <v>614</v>
      </c>
      <c r="N24" s="98">
        <v>819</v>
      </c>
      <c r="O24" s="140">
        <v>677.25</v>
      </c>
      <c r="P24" s="98">
        <v>111428</v>
      </c>
      <c r="Q24" s="185">
        <v>735</v>
      </c>
      <c r="R24" s="144">
        <v>1029</v>
      </c>
      <c r="S24" s="75">
        <v>850.5</v>
      </c>
      <c r="T24" s="144">
        <v>145677</v>
      </c>
      <c r="U24" s="185">
        <v>567</v>
      </c>
      <c r="V24" s="144">
        <v>719</v>
      </c>
      <c r="W24" s="75">
        <v>639.45000000000005</v>
      </c>
      <c r="X24" s="144">
        <v>109641</v>
      </c>
    </row>
    <row r="25" spans="2:24" x14ac:dyDescent="0.15">
      <c r="B25" s="28"/>
      <c r="C25" s="49">
        <v>39448</v>
      </c>
      <c r="D25" s="26"/>
      <c r="E25" s="136">
        <v>2258</v>
      </c>
      <c r="F25" s="98">
        <v>3647</v>
      </c>
      <c r="G25" s="140">
        <v>2738.4</v>
      </c>
      <c r="H25" s="98">
        <v>18045</v>
      </c>
      <c r="I25" s="136">
        <v>583</v>
      </c>
      <c r="J25" s="98">
        <v>819</v>
      </c>
      <c r="K25" s="140">
        <v>705.6</v>
      </c>
      <c r="L25" s="98">
        <v>114046</v>
      </c>
      <c r="M25" s="136">
        <v>554</v>
      </c>
      <c r="N25" s="98">
        <v>802</v>
      </c>
      <c r="O25" s="140">
        <v>683.55</v>
      </c>
      <c r="P25" s="98">
        <v>86509</v>
      </c>
      <c r="Q25" s="185">
        <v>620</v>
      </c>
      <c r="R25" s="144">
        <v>896</v>
      </c>
      <c r="S25" s="75">
        <v>875.7</v>
      </c>
      <c r="T25" s="144">
        <v>92419</v>
      </c>
      <c r="U25" s="185">
        <v>593</v>
      </c>
      <c r="V25" s="144">
        <v>735</v>
      </c>
      <c r="W25" s="75">
        <v>657.3</v>
      </c>
      <c r="X25" s="144">
        <v>91660</v>
      </c>
    </row>
    <row r="26" spans="2:24" x14ac:dyDescent="0.15">
      <c r="B26" s="27"/>
      <c r="C26" s="47"/>
      <c r="D26" s="29"/>
      <c r="E26" s="160"/>
      <c r="F26" s="107"/>
      <c r="G26" s="158"/>
      <c r="H26" s="107"/>
      <c r="I26" s="160"/>
      <c r="J26" s="107"/>
      <c r="K26" s="158"/>
      <c r="L26" s="107"/>
      <c r="M26" s="160"/>
      <c r="N26" s="107"/>
      <c r="O26" s="158"/>
      <c r="P26" s="107"/>
      <c r="Q26" s="186"/>
      <c r="R26" s="147"/>
      <c r="S26" s="188"/>
      <c r="T26" s="147"/>
      <c r="U26" s="186"/>
      <c r="V26" s="147"/>
      <c r="W26" s="188"/>
      <c r="X26" s="147"/>
    </row>
    <row r="27" spans="2:24" x14ac:dyDescent="0.15">
      <c r="B27" s="28" t="s">
        <v>156</v>
      </c>
      <c r="C27" s="44">
        <v>39508</v>
      </c>
      <c r="D27" s="26" t="s">
        <v>52</v>
      </c>
      <c r="E27" s="136">
        <v>3392</v>
      </c>
      <c r="F27" s="98">
        <v>3392</v>
      </c>
      <c r="G27" s="140">
        <v>3392</v>
      </c>
      <c r="H27" s="98">
        <v>1334</v>
      </c>
      <c r="I27" s="136">
        <v>641</v>
      </c>
      <c r="J27" s="98">
        <v>683</v>
      </c>
      <c r="K27" s="140">
        <v>646</v>
      </c>
      <c r="L27" s="98">
        <v>13660</v>
      </c>
      <c r="M27" s="136">
        <v>651</v>
      </c>
      <c r="N27" s="98">
        <v>672</v>
      </c>
      <c r="O27" s="140">
        <v>660</v>
      </c>
      <c r="P27" s="98">
        <v>8444</v>
      </c>
      <c r="Q27" s="185">
        <v>819</v>
      </c>
      <c r="R27" s="144">
        <v>896</v>
      </c>
      <c r="S27" s="75">
        <v>855</v>
      </c>
      <c r="T27" s="144">
        <v>6111</v>
      </c>
      <c r="U27" s="185">
        <v>609</v>
      </c>
      <c r="V27" s="144">
        <v>650</v>
      </c>
      <c r="W27" s="75">
        <v>644</v>
      </c>
      <c r="X27" s="144">
        <v>8899</v>
      </c>
    </row>
    <row r="28" spans="2:24" x14ac:dyDescent="0.15">
      <c r="B28" s="28"/>
      <c r="C28" s="44">
        <v>39539</v>
      </c>
      <c r="D28" s="113"/>
      <c r="E28" s="136" t="s">
        <v>121</v>
      </c>
      <c r="F28" s="98" t="s">
        <v>121</v>
      </c>
      <c r="G28" s="140" t="s">
        <v>121</v>
      </c>
      <c r="H28" s="98">
        <v>1356</v>
      </c>
      <c r="I28" s="136">
        <v>620</v>
      </c>
      <c r="J28" s="98">
        <v>656</v>
      </c>
      <c r="K28" s="140">
        <v>637</v>
      </c>
      <c r="L28" s="98">
        <v>11425</v>
      </c>
      <c r="M28" s="136">
        <v>620</v>
      </c>
      <c r="N28" s="98">
        <v>683</v>
      </c>
      <c r="O28" s="140">
        <v>636</v>
      </c>
      <c r="P28" s="98">
        <v>8483</v>
      </c>
      <c r="Q28" s="185">
        <v>824</v>
      </c>
      <c r="R28" s="144">
        <v>873</v>
      </c>
      <c r="S28" s="75">
        <v>843</v>
      </c>
      <c r="T28" s="144">
        <v>6400</v>
      </c>
      <c r="U28" s="185">
        <v>593</v>
      </c>
      <c r="V28" s="144">
        <v>645</v>
      </c>
      <c r="W28" s="75">
        <v>620</v>
      </c>
      <c r="X28" s="144">
        <v>5418</v>
      </c>
    </row>
    <row r="29" spans="2:24" x14ac:dyDescent="0.15">
      <c r="B29" s="28"/>
      <c r="C29" s="44">
        <v>39569</v>
      </c>
      <c r="D29" s="113"/>
      <c r="E29" s="136">
        <v>2573</v>
      </c>
      <c r="F29" s="98">
        <v>2730</v>
      </c>
      <c r="G29" s="140">
        <v>2659</v>
      </c>
      <c r="H29" s="98">
        <v>998</v>
      </c>
      <c r="I29" s="136">
        <v>630</v>
      </c>
      <c r="J29" s="98">
        <v>683</v>
      </c>
      <c r="K29" s="140">
        <v>658</v>
      </c>
      <c r="L29" s="98">
        <v>11389</v>
      </c>
      <c r="M29" s="136">
        <v>630</v>
      </c>
      <c r="N29" s="98">
        <v>683</v>
      </c>
      <c r="O29" s="140">
        <v>655</v>
      </c>
      <c r="P29" s="98">
        <v>5767</v>
      </c>
      <c r="Q29" s="185">
        <v>830</v>
      </c>
      <c r="R29" s="144">
        <v>868</v>
      </c>
      <c r="S29" s="75">
        <v>849</v>
      </c>
      <c r="T29" s="144">
        <v>16078</v>
      </c>
      <c r="U29" s="185">
        <v>604</v>
      </c>
      <c r="V29" s="144">
        <v>641</v>
      </c>
      <c r="W29" s="75">
        <v>626</v>
      </c>
      <c r="X29" s="144">
        <v>8442</v>
      </c>
    </row>
    <row r="30" spans="2:24" x14ac:dyDescent="0.15">
      <c r="B30" s="28"/>
      <c r="C30" s="44">
        <v>39600</v>
      </c>
      <c r="D30" s="113"/>
      <c r="E30" s="136">
        <v>2300</v>
      </c>
      <c r="F30" s="98">
        <v>2678</v>
      </c>
      <c r="G30" s="140">
        <v>2578</v>
      </c>
      <c r="H30" s="98">
        <v>1484</v>
      </c>
      <c r="I30" s="136">
        <v>634</v>
      </c>
      <c r="J30" s="98">
        <v>716</v>
      </c>
      <c r="K30" s="140">
        <v>663</v>
      </c>
      <c r="L30" s="98">
        <v>12731</v>
      </c>
      <c r="M30" s="136">
        <v>646</v>
      </c>
      <c r="N30" s="98">
        <v>704</v>
      </c>
      <c r="O30" s="140">
        <v>667</v>
      </c>
      <c r="P30" s="98">
        <v>6872</v>
      </c>
      <c r="Q30" s="185">
        <v>798</v>
      </c>
      <c r="R30" s="144">
        <v>851</v>
      </c>
      <c r="S30" s="75">
        <v>820</v>
      </c>
      <c r="T30" s="144">
        <v>10971</v>
      </c>
      <c r="U30" s="185">
        <v>606</v>
      </c>
      <c r="V30" s="144">
        <v>642</v>
      </c>
      <c r="W30" s="75">
        <v>628</v>
      </c>
      <c r="X30" s="144">
        <v>10729</v>
      </c>
    </row>
    <row r="31" spans="2:24" x14ac:dyDescent="0.15">
      <c r="B31" s="28"/>
      <c r="C31" s="44">
        <v>39630</v>
      </c>
      <c r="D31" s="113"/>
      <c r="E31" s="136">
        <v>2457</v>
      </c>
      <c r="F31" s="98">
        <v>2692</v>
      </c>
      <c r="G31" s="140">
        <v>2579</v>
      </c>
      <c r="H31" s="98">
        <v>1409</v>
      </c>
      <c r="I31" s="136">
        <v>709</v>
      </c>
      <c r="J31" s="98">
        <v>791</v>
      </c>
      <c r="K31" s="140">
        <v>748</v>
      </c>
      <c r="L31" s="98">
        <v>8272</v>
      </c>
      <c r="M31" s="136">
        <v>714</v>
      </c>
      <c r="N31" s="98">
        <v>777</v>
      </c>
      <c r="O31" s="140">
        <v>743</v>
      </c>
      <c r="P31" s="98">
        <v>5407</v>
      </c>
      <c r="Q31" s="185">
        <v>809</v>
      </c>
      <c r="R31" s="144">
        <v>862</v>
      </c>
      <c r="S31" s="75">
        <v>830</v>
      </c>
      <c r="T31" s="144">
        <v>7436</v>
      </c>
      <c r="U31" s="185">
        <v>634</v>
      </c>
      <c r="V31" s="144">
        <v>714</v>
      </c>
      <c r="W31" s="75">
        <v>673</v>
      </c>
      <c r="X31" s="144">
        <v>9991</v>
      </c>
    </row>
    <row r="32" spans="2:24" x14ac:dyDescent="0.15">
      <c r="B32" s="28"/>
      <c r="C32" s="44">
        <v>39661</v>
      </c>
      <c r="D32" s="113"/>
      <c r="E32" s="136">
        <v>2436</v>
      </c>
      <c r="F32" s="98">
        <v>2667</v>
      </c>
      <c r="G32" s="140">
        <v>2601</v>
      </c>
      <c r="H32" s="98">
        <v>1979</v>
      </c>
      <c r="I32" s="136">
        <v>735</v>
      </c>
      <c r="J32" s="98">
        <v>809</v>
      </c>
      <c r="K32" s="140">
        <v>767</v>
      </c>
      <c r="L32" s="98">
        <v>12726</v>
      </c>
      <c r="M32" s="136">
        <v>714</v>
      </c>
      <c r="N32" s="98">
        <v>802</v>
      </c>
      <c r="O32" s="140">
        <v>755</v>
      </c>
      <c r="P32" s="98">
        <v>9894</v>
      </c>
      <c r="Q32" s="185">
        <v>767</v>
      </c>
      <c r="R32" s="144">
        <v>891</v>
      </c>
      <c r="S32" s="75">
        <v>834</v>
      </c>
      <c r="T32" s="144">
        <v>9681</v>
      </c>
      <c r="U32" s="185">
        <v>666</v>
      </c>
      <c r="V32" s="144">
        <v>735</v>
      </c>
      <c r="W32" s="75">
        <v>697</v>
      </c>
      <c r="X32" s="144">
        <v>10807</v>
      </c>
    </row>
    <row r="33" spans="2:24" x14ac:dyDescent="0.15">
      <c r="B33" s="28"/>
      <c r="C33" s="44">
        <v>39692</v>
      </c>
      <c r="D33" s="26"/>
      <c r="E33" s="136">
        <v>2415</v>
      </c>
      <c r="F33" s="98">
        <v>2625</v>
      </c>
      <c r="G33" s="140">
        <v>2492</v>
      </c>
      <c r="H33" s="98">
        <v>1550</v>
      </c>
      <c r="I33" s="136">
        <v>735</v>
      </c>
      <c r="J33" s="98">
        <v>819</v>
      </c>
      <c r="K33" s="140">
        <v>779</v>
      </c>
      <c r="L33" s="98">
        <v>11098</v>
      </c>
      <c r="M33" s="136">
        <v>712</v>
      </c>
      <c r="N33" s="98">
        <v>788</v>
      </c>
      <c r="O33" s="140">
        <v>751</v>
      </c>
      <c r="P33" s="98">
        <v>13168</v>
      </c>
      <c r="Q33" s="185">
        <v>809</v>
      </c>
      <c r="R33" s="144">
        <v>872</v>
      </c>
      <c r="S33" s="75">
        <v>830</v>
      </c>
      <c r="T33" s="144">
        <v>7205</v>
      </c>
      <c r="U33" s="185">
        <v>677</v>
      </c>
      <c r="V33" s="144">
        <v>725</v>
      </c>
      <c r="W33" s="75">
        <v>695</v>
      </c>
      <c r="X33" s="144">
        <v>10361</v>
      </c>
    </row>
    <row r="34" spans="2:24" x14ac:dyDescent="0.15">
      <c r="B34" s="28"/>
      <c r="C34" s="44">
        <v>39722</v>
      </c>
      <c r="D34" s="26"/>
      <c r="E34" s="136">
        <v>2352</v>
      </c>
      <c r="F34" s="98">
        <v>2538</v>
      </c>
      <c r="G34" s="140">
        <v>2414</v>
      </c>
      <c r="H34" s="98">
        <v>1915</v>
      </c>
      <c r="I34" s="136">
        <v>748</v>
      </c>
      <c r="J34" s="98">
        <v>798</v>
      </c>
      <c r="K34" s="140">
        <v>758</v>
      </c>
      <c r="L34" s="98">
        <v>7744</v>
      </c>
      <c r="M34" s="136">
        <v>680</v>
      </c>
      <c r="N34" s="98">
        <v>767</v>
      </c>
      <c r="O34" s="140">
        <v>727</v>
      </c>
      <c r="P34" s="98">
        <v>5648</v>
      </c>
      <c r="Q34" s="185">
        <v>744</v>
      </c>
      <c r="R34" s="144">
        <v>820</v>
      </c>
      <c r="S34" s="75">
        <v>777</v>
      </c>
      <c r="T34" s="144">
        <v>6672</v>
      </c>
      <c r="U34" s="185">
        <v>688</v>
      </c>
      <c r="V34" s="144">
        <v>714</v>
      </c>
      <c r="W34" s="75">
        <v>696</v>
      </c>
      <c r="X34" s="144">
        <v>5907</v>
      </c>
    </row>
    <row r="35" spans="2:24" x14ac:dyDescent="0.15">
      <c r="B35" s="27"/>
      <c r="C35" s="50">
        <v>39753</v>
      </c>
      <c r="D35" s="283"/>
      <c r="E35" s="160">
        <v>2258</v>
      </c>
      <c r="F35" s="107">
        <v>2310</v>
      </c>
      <c r="G35" s="158">
        <v>2279</v>
      </c>
      <c r="H35" s="107">
        <v>3756</v>
      </c>
      <c r="I35" s="160">
        <v>583</v>
      </c>
      <c r="J35" s="107">
        <v>701</v>
      </c>
      <c r="K35" s="158">
        <v>644</v>
      </c>
      <c r="L35" s="107">
        <v>9539</v>
      </c>
      <c r="M35" s="160">
        <v>554</v>
      </c>
      <c r="N35" s="107">
        <v>680</v>
      </c>
      <c r="O35" s="158">
        <v>606</v>
      </c>
      <c r="P35" s="107">
        <v>10606</v>
      </c>
      <c r="Q35" s="186">
        <v>620</v>
      </c>
      <c r="R35" s="147">
        <v>721</v>
      </c>
      <c r="S35" s="188">
        <v>662</v>
      </c>
      <c r="T35" s="147">
        <v>9781</v>
      </c>
      <c r="U35" s="186">
        <v>596</v>
      </c>
      <c r="V35" s="147">
        <v>596</v>
      </c>
      <c r="W35" s="188">
        <v>596</v>
      </c>
      <c r="X35" s="147">
        <v>5207</v>
      </c>
    </row>
    <row r="36" spans="2:24" ht="4.5" customHeight="1" x14ac:dyDescent="0.15"/>
    <row r="37" spans="2:24" x14ac:dyDescent="0.15">
      <c r="B37" s="53" t="s">
        <v>73</v>
      </c>
      <c r="C37" s="301" t="s">
        <v>157</v>
      </c>
    </row>
    <row r="38" spans="2:24" x14ac:dyDescent="0.15">
      <c r="B38" s="90" t="s">
        <v>75</v>
      </c>
      <c r="C38" s="5" t="s">
        <v>158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4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3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3"/>
    </row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2:20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105" t="s">
        <v>0</v>
      </c>
      <c r="C8" s="49">
        <v>40909</v>
      </c>
      <c r="D8" s="120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5"/>
      <c r="C9" s="49">
        <v>41275</v>
      </c>
      <c r="D9" s="120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47">
        <v>41640</v>
      </c>
      <c r="D10" s="123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5" t="s">
        <v>72</v>
      </c>
      <c r="C11" s="44">
        <v>41791</v>
      </c>
      <c r="D11" s="120" t="s">
        <v>52</v>
      </c>
      <c r="E11" s="2">
        <v>1004.4</v>
      </c>
      <c r="F11" s="2">
        <v>1382.4</v>
      </c>
      <c r="G11" s="2">
        <v>1151.4831744683108</v>
      </c>
      <c r="H11" s="2">
        <v>100632.10000000002</v>
      </c>
      <c r="I11" s="2">
        <v>691.2</v>
      </c>
      <c r="J11" s="2">
        <v>901.8</v>
      </c>
      <c r="K11" s="2">
        <v>789.8038276153585</v>
      </c>
      <c r="L11" s="2">
        <v>181805.2</v>
      </c>
      <c r="M11" s="2">
        <v>972</v>
      </c>
      <c r="N11" s="2">
        <v>1406.16</v>
      </c>
      <c r="O11" s="2">
        <v>1164.8341725892592</v>
      </c>
      <c r="P11" s="2">
        <v>214635.1</v>
      </c>
      <c r="Q11" s="2">
        <v>972</v>
      </c>
      <c r="R11" s="2">
        <v>1242</v>
      </c>
      <c r="S11" s="2">
        <v>1091.3444772470225</v>
      </c>
      <c r="T11" s="2">
        <v>172539.70000000007</v>
      </c>
    </row>
    <row r="12" spans="2:20" ht="13.5" customHeight="1" x14ac:dyDescent="0.15">
      <c r="B12" s="105"/>
      <c r="C12" s="44">
        <v>41821</v>
      </c>
      <c r="D12" s="120"/>
      <c r="E12" s="2">
        <v>1026</v>
      </c>
      <c r="F12" s="2">
        <v>1274.4000000000001</v>
      </c>
      <c r="G12" s="2">
        <v>1133.1346184810805</v>
      </c>
      <c r="H12" s="2">
        <v>74625.5</v>
      </c>
      <c r="I12" s="2">
        <v>669.6</v>
      </c>
      <c r="J12" s="2">
        <v>889.92</v>
      </c>
      <c r="K12" s="2">
        <v>774.25452734814985</v>
      </c>
      <c r="L12" s="2">
        <v>152812.69999999998</v>
      </c>
      <c r="M12" s="2">
        <v>1026</v>
      </c>
      <c r="N12" s="2">
        <v>1350</v>
      </c>
      <c r="O12" s="2">
        <v>1166.602396155819</v>
      </c>
      <c r="P12" s="2">
        <v>187053.2</v>
      </c>
      <c r="Q12" s="2">
        <v>918</v>
      </c>
      <c r="R12" s="2">
        <v>1226.0160000000001</v>
      </c>
      <c r="S12" s="2">
        <v>1045.619640711245</v>
      </c>
      <c r="T12" s="2">
        <v>150996.29999999999</v>
      </c>
    </row>
    <row r="13" spans="2:20" ht="13.5" customHeight="1" x14ac:dyDescent="0.15">
      <c r="B13" s="105"/>
      <c r="C13" s="44">
        <v>41852</v>
      </c>
      <c r="D13" s="120"/>
      <c r="E13" s="2">
        <v>993.6</v>
      </c>
      <c r="F13" s="2">
        <v>1213.92</v>
      </c>
      <c r="G13" s="2">
        <v>1111.6856967808569</v>
      </c>
      <c r="H13" s="2">
        <v>75035.3</v>
      </c>
      <c r="I13" s="2">
        <v>602.64</v>
      </c>
      <c r="J13" s="2">
        <v>853.2</v>
      </c>
      <c r="K13" s="2">
        <v>696.50474253812808</v>
      </c>
      <c r="L13" s="2">
        <v>141773.50000000003</v>
      </c>
      <c r="M13" s="2">
        <v>993.6</v>
      </c>
      <c r="N13" s="2">
        <v>1285.2</v>
      </c>
      <c r="O13" s="2">
        <v>1144.7076928197207</v>
      </c>
      <c r="P13" s="2">
        <v>183061.5</v>
      </c>
      <c r="Q13" s="2">
        <v>864</v>
      </c>
      <c r="R13" s="2">
        <v>1112.4000000000001</v>
      </c>
      <c r="S13" s="2">
        <v>986.40382108325207</v>
      </c>
      <c r="T13" s="2">
        <v>145884.9</v>
      </c>
    </row>
    <row r="14" spans="2:20" ht="13.5" customHeight="1" x14ac:dyDescent="0.15">
      <c r="B14" s="105"/>
      <c r="C14" s="44">
        <v>41883</v>
      </c>
      <c r="D14" s="120"/>
      <c r="E14" s="2">
        <v>972</v>
      </c>
      <c r="F14" s="2">
        <v>1242</v>
      </c>
      <c r="G14" s="2">
        <v>1109.4000000000001</v>
      </c>
      <c r="H14" s="2">
        <v>81456</v>
      </c>
      <c r="I14" s="2">
        <v>578.9</v>
      </c>
      <c r="J14" s="2">
        <v>772.2</v>
      </c>
      <c r="K14" s="2">
        <v>672.5</v>
      </c>
      <c r="L14" s="2">
        <v>170422</v>
      </c>
      <c r="M14" s="2">
        <v>972</v>
      </c>
      <c r="N14" s="2">
        <v>1274.4000000000001</v>
      </c>
      <c r="O14" s="2">
        <v>1138.7</v>
      </c>
      <c r="P14" s="2">
        <v>219192</v>
      </c>
      <c r="Q14" s="2">
        <v>878</v>
      </c>
      <c r="R14" s="2">
        <v>1134</v>
      </c>
      <c r="S14" s="2">
        <v>1001.3</v>
      </c>
      <c r="T14" s="2">
        <v>179556</v>
      </c>
    </row>
    <row r="15" spans="2:20" ht="13.5" customHeight="1" x14ac:dyDescent="0.15">
      <c r="B15" s="105"/>
      <c r="C15" s="44">
        <v>41913</v>
      </c>
      <c r="D15" s="120"/>
      <c r="E15" s="2">
        <v>928.8</v>
      </c>
      <c r="F15" s="2">
        <v>1166.4000000000001</v>
      </c>
      <c r="G15" s="2">
        <v>1043.4000000000001</v>
      </c>
      <c r="H15" s="2">
        <v>83314</v>
      </c>
      <c r="I15" s="2">
        <v>561.6</v>
      </c>
      <c r="J15" s="2">
        <v>702</v>
      </c>
      <c r="K15" s="2">
        <v>627.5</v>
      </c>
      <c r="L15" s="2">
        <v>185645</v>
      </c>
      <c r="M15" s="2">
        <v>950.4</v>
      </c>
      <c r="N15" s="2">
        <v>1242</v>
      </c>
      <c r="O15" s="2">
        <v>1092.2</v>
      </c>
      <c r="P15" s="2">
        <v>201314</v>
      </c>
      <c r="Q15" s="2">
        <v>853.2</v>
      </c>
      <c r="R15" s="2">
        <v>1155.5999999999999</v>
      </c>
      <c r="S15" s="2">
        <v>945.7</v>
      </c>
      <c r="T15" s="2">
        <v>176800</v>
      </c>
    </row>
    <row r="16" spans="2:20" ht="13.5" customHeight="1" x14ac:dyDescent="0.15">
      <c r="B16" s="105"/>
      <c r="C16" s="44">
        <v>41944</v>
      </c>
      <c r="D16" s="120"/>
      <c r="E16" s="2">
        <v>1004.4</v>
      </c>
      <c r="F16" s="2">
        <v>1252.8</v>
      </c>
      <c r="G16" s="2">
        <v>1121.5999999999999</v>
      </c>
      <c r="H16" s="2">
        <v>69492</v>
      </c>
      <c r="I16" s="2">
        <v>594</v>
      </c>
      <c r="J16" s="2">
        <v>756</v>
      </c>
      <c r="K16" s="2">
        <v>667.6</v>
      </c>
      <c r="L16" s="2">
        <v>149343</v>
      </c>
      <c r="M16" s="2">
        <v>1047.5999999999999</v>
      </c>
      <c r="N16" s="2">
        <v>1350</v>
      </c>
      <c r="O16" s="2">
        <v>1162.0999999999999</v>
      </c>
      <c r="P16" s="2">
        <v>188712</v>
      </c>
      <c r="Q16" s="2">
        <v>972</v>
      </c>
      <c r="R16" s="2">
        <v>1198.8</v>
      </c>
      <c r="S16" s="2">
        <v>1086.9000000000001</v>
      </c>
      <c r="T16" s="2">
        <v>146434</v>
      </c>
    </row>
    <row r="17" spans="2:20" ht="13.5" customHeight="1" x14ac:dyDescent="0.15">
      <c r="B17" s="105"/>
      <c r="C17" s="44">
        <v>41974</v>
      </c>
      <c r="D17" s="120"/>
      <c r="E17" s="2">
        <v>1026</v>
      </c>
      <c r="F17" s="2">
        <v>1620</v>
      </c>
      <c r="G17" s="2">
        <v>1180.9000000000001</v>
      </c>
      <c r="H17" s="2">
        <v>81955</v>
      </c>
      <c r="I17" s="2">
        <v>561.6</v>
      </c>
      <c r="J17" s="2">
        <v>756</v>
      </c>
      <c r="K17" s="2">
        <v>647.5</v>
      </c>
      <c r="L17" s="2">
        <v>176927</v>
      </c>
      <c r="M17" s="2">
        <v>1080</v>
      </c>
      <c r="N17" s="2">
        <v>1544.4</v>
      </c>
      <c r="O17" s="2">
        <v>1214.5999999999999</v>
      </c>
      <c r="P17" s="2">
        <v>225291</v>
      </c>
      <c r="Q17" s="2">
        <v>1058.4000000000001</v>
      </c>
      <c r="R17" s="2">
        <v>1620</v>
      </c>
      <c r="S17" s="2">
        <v>1223.2</v>
      </c>
      <c r="T17" s="2">
        <v>176098</v>
      </c>
    </row>
    <row r="18" spans="2:20" ht="13.5" customHeight="1" x14ac:dyDescent="0.15">
      <c r="B18" s="105" t="s">
        <v>472</v>
      </c>
      <c r="C18" s="44">
        <v>42005</v>
      </c>
      <c r="D18" s="120" t="s">
        <v>52</v>
      </c>
      <c r="E18" s="2">
        <v>939.6</v>
      </c>
      <c r="F18" s="2">
        <v>1512</v>
      </c>
      <c r="G18" s="2">
        <v>1202.7</v>
      </c>
      <c r="H18" s="2">
        <v>101063.2</v>
      </c>
      <c r="I18" s="2">
        <v>518.4</v>
      </c>
      <c r="J18" s="2">
        <v>734.4</v>
      </c>
      <c r="K18" s="2">
        <v>615</v>
      </c>
      <c r="L18" s="2">
        <v>182884</v>
      </c>
      <c r="M18" s="2">
        <v>918</v>
      </c>
      <c r="N18" s="2">
        <v>1512</v>
      </c>
      <c r="O18" s="2">
        <v>1196.8</v>
      </c>
      <c r="P18" s="2">
        <v>247150.4</v>
      </c>
      <c r="Q18" s="2">
        <v>896.4</v>
      </c>
      <c r="R18" s="2">
        <v>1620</v>
      </c>
      <c r="S18" s="2">
        <v>1177.5</v>
      </c>
      <c r="T18" s="2">
        <v>192911.7</v>
      </c>
    </row>
    <row r="19" spans="2:20" ht="13.5" customHeight="1" x14ac:dyDescent="0.15">
      <c r="B19" s="105"/>
      <c r="C19" s="44">
        <v>42036</v>
      </c>
      <c r="D19" s="120"/>
      <c r="E19" s="2">
        <v>928.8</v>
      </c>
      <c r="F19" s="2">
        <v>1404</v>
      </c>
      <c r="G19" s="2">
        <v>1176.7</v>
      </c>
      <c r="H19" s="2">
        <v>94643</v>
      </c>
      <c r="I19" s="2">
        <v>518.4</v>
      </c>
      <c r="J19" s="2">
        <v>860.8</v>
      </c>
      <c r="K19" s="2">
        <v>668.7</v>
      </c>
      <c r="L19" s="2">
        <v>184134</v>
      </c>
      <c r="M19" s="2">
        <v>939.6</v>
      </c>
      <c r="N19" s="2">
        <v>1458</v>
      </c>
      <c r="O19" s="2">
        <v>1198.5</v>
      </c>
      <c r="P19" s="2">
        <v>210322</v>
      </c>
      <c r="Q19" s="2">
        <v>896.4</v>
      </c>
      <c r="R19" s="2">
        <v>1350</v>
      </c>
      <c r="S19" s="2">
        <v>1111.7</v>
      </c>
      <c r="T19" s="2">
        <v>185228</v>
      </c>
    </row>
    <row r="20" spans="2:20" ht="13.5" customHeight="1" x14ac:dyDescent="0.15">
      <c r="B20" s="105"/>
      <c r="C20" s="44">
        <v>42064</v>
      </c>
      <c r="D20" s="120"/>
      <c r="E20" s="2">
        <v>972</v>
      </c>
      <c r="F20" s="2">
        <v>1415.9</v>
      </c>
      <c r="G20" s="2">
        <v>1150.9000000000001</v>
      </c>
      <c r="H20" s="2">
        <v>101609</v>
      </c>
      <c r="I20" s="2">
        <v>577.79999999999995</v>
      </c>
      <c r="J20" s="2">
        <v>777.6</v>
      </c>
      <c r="K20" s="2">
        <v>661.6</v>
      </c>
      <c r="L20" s="2">
        <v>179130</v>
      </c>
      <c r="M20" s="2">
        <v>1004.4</v>
      </c>
      <c r="N20" s="2">
        <v>1404</v>
      </c>
      <c r="O20" s="2">
        <v>1174.0999999999999</v>
      </c>
      <c r="P20" s="2">
        <v>227146</v>
      </c>
      <c r="Q20" s="2">
        <v>928.8</v>
      </c>
      <c r="R20" s="2">
        <v>1350</v>
      </c>
      <c r="S20" s="2">
        <v>1099.0999999999999</v>
      </c>
      <c r="T20" s="2">
        <v>158479</v>
      </c>
    </row>
    <row r="21" spans="2:20" ht="13.5" customHeight="1" x14ac:dyDescent="0.15">
      <c r="B21" s="105"/>
      <c r="C21" s="44">
        <v>42095</v>
      </c>
      <c r="D21" s="120"/>
      <c r="E21" s="2">
        <v>950.4</v>
      </c>
      <c r="F21" s="2">
        <v>1312.2</v>
      </c>
      <c r="G21" s="2">
        <v>1135.3</v>
      </c>
      <c r="H21" s="2">
        <v>78683</v>
      </c>
      <c r="I21" s="2">
        <v>540</v>
      </c>
      <c r="J21" s="2">
        <v>772.2</v>
      </c>
      <c r="K21" s="2">
        <v>658</v>
      </c>
      <c r="L21" s="2">
        <v>148246</v>
      </c>
      <c r="M21" s="2">
        <v>993.6</v>
      </c>
      <c r="N21" s="2">
        <v>1383.5</v>
      </c>
      <c r="O21" s="2">
        <v>1169.3</v>
      </c>
      <c r="P21" s="2">
        <v>174583</v>
      </c>
      <c r="Q21" s="2">
        <v>918</v>
      </c>
      <c r="R21" s="2">
        <v>1113.5</v>
      </c>
      <c r="S21" s="2">
        <v>1018.5</v>
      </c>
      <c r="T21" s="2">
        <v>149945</v>
      </c>
    </row>
    <row r="22" spans="2:20" ht="13.5" customHeight="1" x14ac:dyDescent="0.15">
      <c r="B22" s="105"/>
      <c r="C22" s="44">
        <v>42125</v>
      </c>
      <c r="D22" s="120"/>
      <c r="E22" s="2">
        <v>950.4</v>
      </c>
      <c r="F22" s="2">
        <v>1242</v>
      </c>
      <c r="G22" s="2">
        <v>1089.5</v>
      </c>
      <c r="H22" s="2">
        <v>67423</v>
      </c>
      <c r="I22" s="2">
        <v>571.29999999999995</v>
      </c>
      <c r="J22" s="2">
        <v>740.9</v>
      </c>
      <c r="K22" s="2">
        <v>642.79999999999995</v>
      </c>
      <c r="L22" s="2">
        <v>133527</v>
      </c>
      <c r="M22" s="2">
        <v>1026</v>
      </c>
      <c r="N22" s="2">
        <v>1296</v>
      </c>
      <c r="O22" s="2">
        <v>1142.5999999999999</v>
      </c>
      <c r="P22" s="2">
        <v>171391</v>
      </c>
      <c r="Q22" s="2">
        <v>842.4</v>
      </c>
      <c r="R22" s="2">
        <v>1112.4000000000001</v>
      </c>
      <c r="S22" s="2">
        <v>942.9</v>
      </c>
      <c r="T22" s="2">
        <v>142404</v>
      </c>
    </row>
    <row r="23" spans="2:20" ht="13.5" customHeight="1" x14ac:dyDescent="0.15">
      <c r="B23" s="13"/>
      <c r="C23" s="50">
        <v>42156</v>
      </c>
      <c r="D23" s="123"/>
      <c r="E23" s="1">
        <v>950.4</v>
      </c>
      <c r="F23" s="1">
        <v>1365.1</v>
      </c>
      <c r="G23" s="1">
        <v>1122.8</v>
      </c>
      <c r="H23" s="1">
        <v>80486</v>
      </c>
      <c r="I23" s="1">
        <v>572.4</v>
      </c>
      <c r="J23" s="1">
        <v>777.6</v>
      </c>
      <c r="K23" s="1">
        <v>680.4</v>
      </c>
      <c r="L23" s="1">
        <v>175319</v>
      </c>
      <c r="M23" s="1">
        <v>972</v>
      </c>
      <c r="N23" s="1">
        <v>1350</v>
      </c>
      <c r="O23" s="1">
        <v>1144.8</v>
      </c>
      <c r="P23" s="1">
        <v>188946</v>
      </c>
      <c r="Q23" s="1">
        <v>810</v>
      </c>
      <c r="R23" s="1">
        <v>1123.2</v>
      </c>
      <c r="S23" s="1">
        <v>964.8</v>
      </c>
      <c r="T23" s="1">
        <v>179385</v>
      </c>
    </row>
    <row r="24" spans="2:20" ht="13.5" customHeight="1" x14ac:dyDescent="0.15">
      <c r="B24" s="168">
        <v>42156</v>
      </c>
      <c r="C24" s="63"/>
      <c r="D24" s="58"/>
      <c r="E24" s="48">
        <v>950.4</v>
      </c>
      <c r="F24" s="48">
        <v>1166.4000000000001</v>
      </c>
      <c r="G24" s="48">
        <v>1043.3</v>
      </c>
      <c r="H24" s="2">
        <v>7070</v>
      </c>
      <c r="I24" s="48">
        <v>572.4</v>
      </c>
      <c r="J24" s="48">
        <v>691.2</v>
      </c>
      <c r="K24" s="48">
        <v>623.20000000000005</v>
      </c>
      <c r="L24" s="2">
        <v>16123</v>
      </c>
      <c r="M24" s="48">
        <v>982.8</v>
      </c>
      <c r="N24" s="48">
        <v>1209.5999999999999</v>
      </c>
      <c r="O24" s="48">
        <v>1100.5</v>
      </c>
      <c r="P24" s="2">
        <v>16065</v>
      </c>
      <c r="Q24" s="48">
        <v>847.8</v>
      </c>
      <c r="R24" s="48">
        <v>1004.4</v>
      </c>
      <c r="S24" s="48">
        <v>905</v>
      </c>
      <c r="T24" s="2">
        <v>12536</v>
      </c>
    </row>
    <row r="25" spans="2:20" ht="13.5" customHeight="1" x14ac:dyDescent="0.15">
      <c r="B25" s="164">
        <v>42157</v>
      </c>
      <c r="C25" s="21"/>
      <c r="D25" s="24"/>
      <c r="E25" s="6">
        <v>950.4</v>
      </c>
      <c r="F25" s="2">
        <v>1188</v>
      </c>
      <c r="G25" s="20">
        <v>1042.2</v>
      </c>
      <c r="H25" s="2">
        <v>1967</v>
      </c>
      <c r="I25" s="6">
        <v>583.20000000000005</v>
      </c>
      <c r="J25" s="2">
        <v>702</v>
      </c>
      <c r="K25" s="20">
        <v>631.79999999999995</v>
      </c>
      <c r="L25" s="2">
        <v>2350</v>
      </c>
      <c r="M25" s="6">
        <v>972</v>
      </c>
      <c r="N25" s="2">
        <v>1211.8</v>
      </c>
      <c r="O25" s="20">
        <v>1096.2</v>
      </c>
      <c r="P25" s="2">
        <v>3844</v>
      </c>
      <c r="Q25" s="6">
        <v>842.4</v>
      </c>
      <c r="R25" s="2">
        <v>1058.4000000000001</v>
      </c>
      <c r="S25" s="20">
        <v>922.3</v>
      </c>
      <c r="T25" s="2">
        <v>4051</v>
      </c>
    </row>
    <row r="26" spans="2:20" ht="13.5" customHeight="1" x14ac:dyDescent="0.15">
      <c r="B26" s="164">
        <v>42158</v>
      </c>
      <c r="C26" s="21"/>
      <c r="D26" s="24"/>
      <c r="E26" s="6">
        <v>950.4</v>
      </c>
      <c r="F26" s="2">
        <v>1149.0999999999999</v>
      </c>
      <c r="G26" s="20">
        <v>1049.8</v>
      </c>
      <c r="H26" s="2">
        <v>3511</v>
      </c>
      <c r="I26" s="6">
        <v>594</v>
      </c>
      <c r="J26" s="2">
        <v>721.4</v>
      </c>
      <c r="K26" s="20">
        <v>637.20000000000005</v>
      </c>
      <c r="L26" s="2">
        <v>5140</v>
      </c>
      <c r="M26" s="6">
        <v>972</v>
      </c>
      <c r="N26" s="2">
        <v>1243.0999999999999</v>
      </c>
      <c r="O26" s="20">
        <v>1099.4000000000001</v>
      </c>
      <c r="P26" s="2">
        <v>6887</v>
      </c>
      <c r="Q26" s="6">
        <v>820.8</v>
      </c>
      <c r="R26" s="2">
        <v>1080</v>
      </c>
      <c r="S26" s="20">
        <v>929.9</v>
      </c>
      <c r="T26" s="2">
        <v>6853</v>
      </c>
    </row>
    <row r="27" spans="2:20" ht="13.5" customHeight="1" x14ac:dyDescent="0.15">
      <c r="B27" s="164">
        <v>42159</v>
      </c>
      <c r="C27" s="21"/>
      <c r="D27" s="24"/>
      <c r="E27" s="6">
        <v>950.4</v>
      </c>
      <c r="F27" s="2">
        <v>1134</v>
      </c>
      <c r="G27" s="20">
        <v>1043.3</v>
      </c>
      <c r="H27" s="2">
        <v>1567</v>
      </c>
      <c r="I27" s="6">
        <v>594</v>
      </c>
      <c r="J27" s="2">
        <v>745.2</v>
      </c>
      <c r="K27" s="20">
        <v>640.4</v>
      </c>
      <c r="L27" s="2">
        <v>2679</v>
      </c>
      <c r="M27" s="6">
        <v>1090.8</v>
      </c>
      <c r="N27" s="2">
        <v>1090.8</v>
      </c>
      <c r="O27" s="20">
        <v>1090.8</v>
      </c>
      <c r="P27" s="2">
        <v>3804</v>
      </c>
      <c r="Q27" s="6">
        <v>918</v>
      </c>
      <c r="R27" s="2">
        <v>918</v>
      </c>
      <c r="S27" s="20">
        <v>918</v>
      </c>
      <c r="T27" s="2">
        <v>4201</v>
      </c>
    </row>
    <row r="28" spans="2:20" ht="13.5" customHeight="1" x14ac:dyDescent="0.15">
      <c r="B28" s="164">
        <v>42160</v>
      </c>
      <c r="C28" s="21"/>
      <c r="D28" s="24"/>
      <c r="E28" s="6">
        <v>961.2</v>
      </c>
      <c r="F28" s="2">
        <v>1156.7</v>
      </c>
      <c r="G28" s="20">
        <v>1064.9000000000001</v>
      </c>
      <c r="H28" s="2">
        <v>4693</v>
      </c>
      <c r="I28" s="6">
        <v>594</v>
      </c>
      <c r="J28" s="2">
        <v>734.4</v>
      </c>
      <c r="K28" s="20">
        <v>637.20000000000005</v>
      </c>
      <c r="L28" s="2">
        <v>6820</v>
      </c>
      <c r="M28" s="6">
        <v>993.6</v>
      </c>
      <c r="N28" s="2">
        <v>1234.4000000000001</v>
      </c>
      <c r="O28" s="20">
        <v>1097.3</v>
      </c>
      <c r="P28" s="2">
        <v>8074</v>
      </c>
      <c r="Q28" s="6">
        <v>820.8</v>
      </c>
      <c r="R28" s="2">
        <v>1059.5</v>
      </c>
      <c r="S28" s="20">
        <v>931</v>
      </c>
      <c r="T28" s="2">
        <v>11449</v>
      </c>
    </row>
    <row r="29" spans="2:20" ht="13.5" customHeight="1" x14ac:dyDescent="0.15">
      <c r="B29" s="164">
        <v>42163</v>
      </c>
      <c r="C29" s="21"/>
      <c r="D29" s="24"/>
      <c r="E29" s="6">
        <v>972</v>
      </c>
      <c r="F29" s="2">
        <v>1188</v>
      </c>
      <c r="G29" s="20">
        <v>1078.9000000000001</v>
      </c>
      <c r="H29" s="2">
        <v>6379</v>
      </c>
      <c r="I29" s="6">
        <v>594</v>
      </c>
      <c r="J29" s="2">
        <v>745.2</v>
      </c>
      <c r="K29" s="20">
        <v>639.4</v>
      </c>
      <c r="L29" s="2">
        <v>12396</v>
      </c>
      <c r="M29" s="6">
        <v>993.6</v>
      </c>
      <c r="N29" s="2">
        <v>1211.8</v>
      </c>
      <c r="O29" s="20">
        <v>1090.8</v>
      </c>
      <c r="P29" s="2">
        <v>12573</v>
      </c>
      <c r="Q29" s="6">
        <v>820.8</v>
      </c>
      <c r="R29" s="2">
        <v>1058.4000000000001</v>
      </c>
      <c r="S29" s="20">
        <v>933.1</v>
      </c>
      <c r="T29" s="2">
        <v>13211</v>
      </c>
    </row>
    <row r="30" spans="2:20" ht="13.5" customHeight="1" x14ac:dyDescent="0.15">
      <c r="B30" s="164">
        <v>42164</v>
      </c>
      <c r="C30" s="21"/>
      <c r="D30" s="24"/>
      <c r="E30" s="6">
        <v>993.6</v>
      </c>
      <c r="F30" s="2">
        <v>1242</v>
      </c>
      <c r="G30" s="20">
        <v>1100.5</v>
      </c>
      <c r="H30" s="2">
        <v>1609</v>
      </c>
      <c r="I30" s="6">
        <v>626.4</v>
      </c>
      <c r="J30" s="2">
        <v>745.2</v>
      </c>
      <c r="K30" s="20">
        <v>650.20000000000005</v>
      </c>
      <c r="L30" s="2">
        <v>2809</v>
      </c>
      <c r="M30" s="6">
        <v>1004.4</v>
      </c>
      <c r="N30" s="2">
        <v>1217.2</v>
      </c>
      <c r="O30" s="20">
        <v>1110.2</v>
      </c>
      <c r="P30" s="2">
        <v>3986</v>
      </c>
      <c r="Q30" s="6">
        <v>810</v>
      </c>
      <c r="R30" s="2">
        <v>1080</v>
      </c>
      <c r="S30" s="20">
        <v>939.6</v>
      </c>
      <c r="T30" s="2">
        <v>4270</v>
      </c>
    </row>
    <row r="31" spans="2:20" ht="13.5" customHeight="1" x14ac:dyDescent="0.15">
      <c r="B31" s="164">
        <v>42165</v>
      </c>
      <c r="C31" s="21"/>
      <c r="D31" s="24"/>
      <c r="E31" s="6">
        <v>993.6</v>
      </c>
      <c r="F31" s="2">
        <v>1242</v>
      </c>
      <c r="G31" s="20">
        <v>1103.8</v>
      </c>
      <c r="H31" s="2">
        <v>6456</v>
      </c>
      <c r="I31" s="6">
        <v>626.4</v>
      </c>
      <c r="J31" s="2">
        <v>756</v>
      </c>
      <c r="K31" s="20">
        <v>655.6</v>
      </c>
      <c r="L31" s="2">
        <v>11676</v>
      </c>
      <c r="M31" s="6">
        <v>1004.4</v>
      </c>
      <c r="N31" s="2">
        <v>1274.4000000000001</v>
      </c>
      <c r="O31" s="20">
        <v>1131.8</v>
      </c>
      <c r="P31" s="2">
        <v>11257</v>
      </c>
      <c r="Q31" s="6">
        <v>810</v>
      </c>
      <c r="R31" s="2">
        <v>1080</v>
      </c>
      <c r="S31" s="20">
        <v>937.4</v>
      </c>
      <c r="T31" s="2">
        <v>13687</v>
      </c>
    </row>
    <row r="32" spans="2:20" ht="13.5" customHeight="1" x14ac:dyDescent="0.15">
      <c r="B32" s="164">
        <v>42166</v>
      </c>
      <c r="C32" s="21"/>
      <c r="D32" s="24"/>
      <c r="E32" s="11">
        <v>1004.4</v>
      </c>
      <c r="F32" s="11">
        <v>1232.3</v>
      </c>
      <c r="G32" s="11">
        <v>1108.0999999999999</v>
      </c>
      <c r="H32" s="11">
        <v>2687</v>
      </c>
      <c r="I32" s="11">
        <v>626.4</v>
      </c>
      <c r="J32" s="11">
        <v>745.2</v>
      </c>
      <c r="K32" s="11">
        <v>659.9</v>
      </c>
      <c r="L32" s="11">
        <v>6843</v>
      </c>
      <c r="M32" s="11">
        <v>1004.4</v>
      </c>
      <c r="N32" s="11">
        <v>1296</v>
      </c>
      <c r="O32" s="11">
        <v>1142.5999999999999</v>
      </c>
      <c r="P32" s="11">
        <v>8170</v>
      </c>
      <c r="Q32" s="11">
        <v>810</v>
      </c>
      <c r="R32" s="11">
        <v>1080</v>
      </c>
      <c r="S32" s="11">
        <v>949.3</v>
      </c>
      <c r="T32" s="11">
        <v>7326</v>
      </c>
    </row>
    <row r="33" spans="1:20" ht="13.5" customHeight="1" x14ac:dyDescent="0.15">
      <c r="B33" s="164">
        <v>42167</v>
      </c>
      <c r="C33" s="21"/>
      <c r="D33" s="24"/>
      <c r="E33" s="11">
        <v>1123.2</v>
      </c>
      <c r="F33" s="11">
        <v>1123.2</v>
      </c>
      <c r="G33" s="11">
        <v>1123.2</v>
      </c>
      <c r="H33" s="11">
        <v>1688</v>
      </c>
      <c r="I33" s="11">
        <v>626.4</v>
      </c>
      <c r="J33" s="11">
        <v>756</v>
      </c>
      <c r="K33" s="11">
        <v>665.3</v>
      </c>
      <c r="L33" s="11">
        <v>4601</v>
      </c>
      <c r="M33" s="11">
        <v>1004.4</v>
      </c>
      <c r="N33" s="11">
        <v>1296</v>
      </c>
      <c r="O33" s="11">
        <v>1144.8</v>
      </c>
      <c r="P33" s="11">
        <v>6406</v>
      </c>
      <c r="Q33" s="11">
        <v>810</v>
      </c>
      <c r="R33" s="11">
        <v>1080</v>
      </c>
      <c r="S33" s="11">
        <v>958</v>
      </c>
      <c r="T33" s="11">
        <v>5114</v>
      </c>
    </row>
    <row r="34" spans="1:20" ht="13.5" customHeight="1" x14ac:dyDescent="0.15">
      <c r="B34" s="164">
        <v>42170</v>
      </c>
      <c r="C34" s="21"/>
      <c r="D34" s="24"/>
      <c r="E34" s="11">
        <v>993.6</v>
      </c>
      <c r="F34" s="11">
        <v>1235.5</v>
      </c>
      <c r="G34" s="11">
        <v>1134</v>
      </c>
      <c r="H34" s="11">
        <v>5273</v>
      </c>
      <c r="I34" s="11">
        <v>626.4</v>
      </c>
      <c r="J34" s="11">
        <v>756</v>
      </c>
      <c r="K34" s="11">
        <v>669.6</v>
      </c>
      <c r="L34" s="11">
        <v>12122</v>
      </c>
      <c r="M34" s="11">
        <v>1026</v>
      </c>
      <c r="N34" s="11">
        <v>1296</v>
      </c>
      <c r="O34" s="11">
        <v>1156.7</v>
      </c>
      <c r="P34" s="11">
        <v>15755</v>
      </c>
      <c r="Q34" s="11">
        <v>842.4</v>
      </c>
      <c r="R34" s="11">
        <v>1080</v>
      </c>
      <c r="S34" s="11">
        <v>963.4</v>
      </c>
      <c r="T34" s="11">
        <v>11962</v>
      </c>
    </row>
    <row r="35" spans="1:20" ht="13.5" customHeight="1" x14ac:dyDescent="0.15">
      <c r="B35" s="164">
        <v>42171</v>
      </c>
      <c r="C35" s="21"/>
      <c r="D35" s="24"/>
      <c r="E35" s="6">
        <v>1004.4</v>
      </c>
      <c r="F35" s="2">
        <v>1310</v>
      </c>
      <c r="G35" s="20">
        <v>1155.5999999999999</v>
      </c>
      <c r="H35" s="2">
        <v>1714</v>
      </c>
      <c r="I35" s="6">
        <v>637.20000000000005</v>
      </c>
      <c r="J35" s="2">
        <v>772.2</v>
      </c>
      <c r="K35" s="20">
        <v>682.6</v>
      </c>
      <c r="L35" s="2">
        <v>5592</v>
      </c>
      <c r="M35" s="6">
        <v>1047.5999999999999</v>
      </c>
      <c r="N35" s="2">
        <v>1339.2</v>
      </c>
      <c r="O35" s="20">
        <v>1179.4000000000001</v>
      </c>
      <c r="P35" s="2">
        <v>4785</v>
      </c>
      <c r="Q35" s="6">
        <v>864</v>
      </c>
      <c r="R35" s="2">
        <v>1101.5999999999999</v>
      </c>
      <c r="S35" s="20">
        <v>982.8</v>
      </c>
      <c r="T35" s="2">
        <v>4890</v>
      </c>
    </row>
    <row r="36" spans="1:20" ht="13.5" customHeight="1" x14ac:dyDescent="0.15">
      <c r="B36" s="164">
        <v>42172</v>
      </c>
      <c r="C36" s="21"/>
      <c r="D36" s="24"/>
      <c r="E36" s="6">
        <v>1026</v>
      </c>
      <c r="F36" s="2">
        <v>1276.5999999999999</v>
      </c>
      <c r="G36" s="20">
        <v>1145.9000000000001</v>
      </c>
      <c r="H36" s="2">
        <v>3036</v>
      </c>
      <c r="I36" s="6">
        <v>648</v>
      </c>
      <c r="J36" s="2">
        <v>777.6</v>
      </c>
      <c r="K36" s="20">
        <v>691.2</v>
      </c>
      <c r="L36" s="2">
        <v>4724</v>
      </c>
      <c r="M36" s="6">
        <v>1047.5999999999999</v>
      </c>
      <c r="N36" s="2">
        <v>1323</v>
      </c>
      <c r="O36" s="20">
        <v>1176.0999999999999</v>
      </c>
      <c r="P36" s="2">
        <v>5426</v>
      </c>
      <c r="Q36" s="6">
        <v>885.6</v>
      </c>
      <c r="R36" s="2">
        <v>1123.2</v>
      </c>
      <c r="S36" s="20">
        <v>992.5</v>
      </c>
      <c r="T36" s="2">
        <v>4555</v>
      </c>
    </row>
    <row r="37" spans="1:20" ht="13.5" customHeight="1" x14ac:dyDescent="0.15">
      <c r="B37" s="164">
        <v>42173</v>
      </c>
      <c r="C37" s="21"/>
      <c r="D37" s="24"/>
      <c r="E37" s="6">
        <v>1026</v>
      </c>
      <c r="F37" s="2">
        <v>1325.2</v>
      </c>
      <c r="G37" s="20">
        <v>1166.4000000000001</v>
      </c>
      <c r="H37" s="2">
        <v>1977</v>
      </c>
      <c r="I37" s="6">
        <v>648</v>
      </c>
      <c r="J37" s="2">
        <v>772.2</v>
      </c>
      <c r="K37" s="20">
        <v>697.7</v>
      </c>
      <c r="L37" s="2">
        <v>4636</v>
      </c>
      <c r="M37" s="6">
        <v>1047.5999999999999</v>
      </c>
      <c r="N37" s="2">
        <v>1333.8</v>
      </c>
      <c r="O37" s="20">
        <v>1182.5999999999999</v>
      </c>
      <c r="P37" s="2">
        <v>4497</v>
      </c>
      <c r="Q37" s="6">
        <v>885.6</v>
      </c>
      <c r="R37" s="2">
        <v>1090.8</v>
      </c>
      <c r="S37" s="20">
        <v>993.6</v>
      </c>
      <c r="T37" s="2">
        <v>5885</v>
      </c>
    </row>
    <row r="38" spans="1:20" ht="13.5" customHeight="1" x14ac:dyDescent="0.15">
      <c r="B38" s="164">
        <v>42174</v>
      </c>
      <c r="C38" s="21"/>
      <c r="D38" s="24"/>
      <c r="E38" s="6">
        <v>1188</v>
      </c>
      <c r="F38" s="2">
        <v>1188</v>
      </c>
      <c r="G38" s="20">
        <v>1188</v>
      </c>
      <c r="H38" s="2">
        <v>2826</v>
      </c>
      <c r="I38" s="6">
        <v>648</v>
      </c>
      <c r="J38" s="2">
        <v>772.2</v>
      </c>
      <c r="K38" s="20">
        <v>702</v>
      </c>
      <c r="L38" s="2">
        <v>5602</v>
      </c>
      <c r="M38" s="6">
        <v>1058.4000000000001</v>
      </c>
      <c r="N38" s="2">
        <v>1296</v>
      </c>
      <c r="O38" s="20">
        <v>1177.2</v>
      </c>
      <c r="P38" s="2">
        <v>5504</v>
      </c>
      <c r="Q38" s="6">
        <v>896.4</v>
      </c>
      <c r="R38" s="2">
        <v>1102.7</v>
      </c>
      <c r="S38" s="20">
        <v>997.9</v>
      </c>
      <c r="T38" s="2">
        <v>8530</v>
      </c>
    </row>
    <row r="39" spans="1:20" ht="13.5" customHeight="1" x14ac:dyDescent="0.15">
      <c r="B39" s="164">
        <v>42177</v>
      </c>
      <c r="C39" s="21"/>
      <c r="D39" s="24"/>
      <c r="E39" s="6">
        <v>1026</v>
      </c>
      <c r="F39" s="2">
        <v>1314.4</v>
      </c>
      <c r="G39" s="20">
        <v>1192.3</v>
      </c>
      <c r="H39" s="2">
        <v>4927</v>
      </c>
      <c r="I39" s="6">
        <v>648</v>
      </c>
      <c r="J39" s="2">
        <v>775.4</v>
      </c>
      <c r="K39" s="20">
        <v>703.1</v>
      </c>
      <c r="L39" s="2">
        <v>13209</v>
      </c>
      <c r="M39" s="6">
        <v>1058.4000000000001</v>
      </c>
      <c r="N39" s="2">
        <v>1314.4</v>
      </c>
      <c r="O39" s="20">
        <v>1186.9000000000001</v>
      </c>
      <c r="P39" s="2">
        <v>9066</v>
      </c>
      <c r="Q39" s="6">
        <v>896.4</v>
      </c>
      <c r="R39" s="2">
        <v>1080</v>
      </c>
      <c r="S39" s="20">
        <v>978.5</v>
      </c>
      <c r="T39" s="2">
        <v>9196</v>
      </c>
    </row>
    <row r="40" spans="1:20" ht="13.5" customHeight="1" x14ac:dyDescent="0.15">
      <c r="B40" s="164">
        <v>42178</v>
      </c>
      <c r="C40" s="21"/>
      <c r="D40" s="24"/>
      <c r="E40" s="6">
        <v>1058.4000000000001</v>
      </c>
      <c r="F40" s="2">
        <v>1296</v>
      </c>
      <c r="G40" s="20">
        <v>1183.7</v>
      </c>
      <c r="H40" s="2">
        <v>2456</v>
      </c>
      <c r="I40" s="6">
        <v>669.6</v>
      </c>
      <c r="J40" s="2">
        <v>772.2</v>
      </c>
      <c r="K40" s="20">
        <v>712.8</v>
      </c>
      <c r="L40" s="2">
        <v>3907</v>
      </c>
      <c r="M40" s="6">
        <v>1058.4000000000001</v>
      </c>
      <c r="N40" s="2">
        <v>1296</v>
      </c>
      <c r="O40" s="20">
        <v>1195.5999999999999</v>
      </c>
      <c r="P40" s="2">
        <v>5465</v>
      </c>
      <c r="Q40" s="6">
        <v>896.4</v>
      </c>
      <c r="R40" s="2">
        <v>1080</v>
      </c>
      <c r="S40" s="20">
        <v>985</v>
      </c>
      <c r="T40" s="2">
        <v>4634</v>
      </c>
    </row>
    <row r="41" spans="1:20" ht="13.5" customHeight="1" x14ac:dyDescent="0.15">
      <c r="B41" s="164">
        <v>42179</v>
      </c>
      <c r="C41" s="21"/>
      <c r="D41" s="24"/>
      <c r="E41" s="6">
        <v>1188</v>
      </c>
      <c r="F41" s="2">
        <v>1188</v>
      </c>
      <c r="G41" s="20">
        <v>1188</v>
      </c>
      <c r="H41" s="2">
        <v>2404</v>
      </c>
      <c r="I41" s="6">
        <v>669.6</v>
      </c>
      <c r="J41" s="2">
        <v>775.4</v>
      </c>
      <c r="K41" s="20">
        <v>713.9</v>
      </c>
      <c r="L41" s="2">
        <v>5337</v>
      </c>
      <c r="M41" s="6">
        <v>1058.4000000000001</v>
      </c>
      <c r="N41" s="2">
        <v>1350</v>
      </c>
      <c r="O41" s="20">
        <v>1204.2</v>
      </c>
      <c r="P41" s="2">
        <v>6862</v>
      </c>
      <c r="Q41" s="6">
        <v>896.4</v>
      </c>
      <c r="R41" s="2">
        <v>1080</v>
      </c>
      <c r="S41" s="20">
        <v>987.1</v>
      </c>
      <c r="T41" s="2">
        <v>6909</v>
      </c>
    </row>
    <row r="42" spans="1:20" ht="13.5" customHeight="1" x14ac:dyDescent="0.15">
      <c r="B42" s="164">
        <v>42180</v>
      </c>
      <c r="C42" s="21"/>
      <c r="D42" s="24"/>
      <c r="E42" s="6">
        <v>1184.8</v>
      </c>
      <c r="F42" s="2">
        <v>1184.8</v>
      </c>
      <c r="G42" s="20">
        <v>1184.8</v>
      </c>
      <c r="H42" s="2">
        <v>1119</v>
      </c>
      <c r="I42" s="6">
        <v>669.6</v>
      </c>
      <c r="J42" s="2">
        <v>772.2</v>
      </c>
      <c r="K42" s="20">
        <v>719.3</v>
      </c>
      <c r="L42" s="2">
        <v>4379</v>
      </c>
      <c r="M42" s="6">
        <v>1196.5999999999999</v>
      </c>
      <c r="N42" s="2">
        <v>1196.5999999999999</v>
      </c>
      <c r="O42" s="20">
        <v>1196.5999999999999</v>
      </c>
      <c r="P42" s="2">
        <v>2832</v>
      </c>
      <c r="Q42" s="6">
        <v>896.4</v>
      </c>
      <c r="R42" s="2">
        <v>1090.8</v>
      </c>
      <c r="S42" s="20">
        <v>997.9</v>
      </c>
      <c r="T42" s="2">
        <v>4032</v>
      </c>
    </row>
    <row r="43" spans="1:20" ht="13.5" customHeight="1" x14ac:dyDescent="0.15">
      <c r="A43" s="35"/>
      <c r="B43" s="164">
        <v>42181</v>
      </c>
      <c r="C43" s="21"/>
      <c r="D43" s="24"/>
      <c r="E43" s="6">
        <v>1188</v>
      </c>
      <c r="F43" s="6">
        <v>1188</v>
      </c>
      <c r="G43" s="6">
        <v>1188</v>
      </c>
      <c r="H43" s="6">
        <v>3974</v>
      </c>
      <c r="I43" s="6">
        <v>680.4</v>
      </c>
      <c r="J43" s="6">
        <v>772.2</v>
      </c>
      <c r="K43" s="6">
        <v>723.6</v>
      </c>
      <c r="L43" s="6">
        <v>9983</v>
      </c>
      <c r="M43" s="6">
        <v>1058.4000000000001</v>
      </c>
      <c r="N43" s="6">
        <v>1328.4</v>
      </c>
      <c r="O43" s="6">
        <v>1202</v>
      </c>
      <c r="P43" s="6">
        <v>10975</v>
      </c>
      <c r="Q43" s="6">
        <v>864</v>
      </c>
      <c r="R43" s="6">
        <v>1101.5999999999999</v>
      </c>
      <c r="S43" s="6">
        <v>988.2</v>
      </c>
      <c r="T43" s="2">
        <v>8392</v>
      </c>
    </row>
    <row r="44" spans="1:20" ht="13.5" customHeight="1" x14ac:dyDescent="0.15">
      <c r="B44" s="164">
        <v>42184</v>
      </c>
      <c r="C44" s="21"/>
      <c r="D44" s="24"/>
      <c r="E44" s="2">
        <v>1058.4000000000001</v>
      </c>
      <c r="F44" s="2">
        <v>1365.1</v>
      </c>
      <c r="G44" s="2">
        <v>1180.4000000000001</v>
      </c>
      <c r="H44" s="2">
        <v>8121</v>
      </c>
      <c r="I44" s="2">
        <v>680.4</v>
      </c>
      <c r="J44" s="2">
        <v>772.2</v>
      </c>
      <c r="K44" s="2">
        <v>722.5</v>
      </c>
      <c r="L44" s="2">
        <v>21763</v>
      </c>
      <c r="M44" s="2">
        <v>1058.4000000000001</v>
      </c>
      <c r="N44" s="2">
        <v>1328.4</v>
      </c>
      <c r="O44" s="2">
        <v>1198.8</v>
      </c>
      <c r="P44" s="2">
        <v>23649</v>
      </c>
      <c r="Q44" s="2">
        <v>864</v>
      </c>
      <c r="R44" s="2">
        <v>1101.5999999999999</v>
      </c>
      <c r="S44" s="2">
        <v>991.4</v>
      </c>
      <c r="T44" s="2">
        <v>16821</v>
      </c>
    </row>
    <row r="45" spans="1:20" ht="13.5" customHeight="1" x14ac:dyDescent="0.15">
      <c r="B45" s="167">
        <v>42185</v>
      </c>
      <c r="C45" s="72"/>
      <c r="D45" s="74"/>
      <c r="E45" s="1">
        <v>1080</v>
      </c>
      <c r="F45" s="1">
        <v>1348.9</v>
      </c>
      <c r="G45" s="1">
        <v>1177.2</v>
      </c>
      <c r="H45" s="1">
        <v>5032</v>
      </c>
      <c r="I45" s="1">
        <v>648</v>
      </c>
      <c r="J45" s="1">
        <v>772.2</v>
      </c>
      <c r="K45" s="1">
        <v>711.7</v>
      </c>
      <c r="L45" s="1">
        <v>12628</v>
      </c>
      <c r="M45" s="1">
        <v>1080</v>
      </c>
      <c r="N45" s="1">
        <v>1350</v>
      </c>
      <c r="O45" s="1">
        <v>1216.0999999999999</v>
      </c>
      <c r="P45" s="1">
        <v>13064</v>
      </c>
      <c r="Q45" s="1">
        <v>885.6</v>
      </c>
      <c r="R45" s="1">
        <v>1101.5999999999999</v>
      </c>
      <c r="S45" s="1">
        <v>994.7</v>
      </c>
      <c r="T45" s="1">
        <v>10881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P4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119</v>
      </c>
      <c r="D6" s="22"/>
      <c r="E6" s="23" t="s">
        <v>462</v>
      </c>
      <c r="F6" s="19"/>
      <c r="G6" s="19"/>
      <c r="H6" s="22"/>
      <c r="I6" s="23" t="s">
        <v>454</v>
      </c>
      <c r="J6" s="19"/>
      <c r="K6" s="19"/>
      <c r="L6" s="22"/>
      <c r="M6" s="23" t="s">
        <v>360</v>
      </c>
      <c r="N6" s="19"/>
      <c r="O6" s="19"/>
      <c r="P6" s="22"/>
    </row>
    <row r="7" spans="2:16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105" t="s">
        <v>0</v>
      </c>
      <c r="C8" s="49">
        <v>40909</v>
      </c>
      <c r="D8" s="120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5"/>
      <c r="C9" s="49">
        <v>41275</v>
      </c>
      <c r="D9" s="120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47">
        <v>41640</v>
      </c>
      <c r="D10" s="123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5" t="s">
        <v>72</v>
      </c>
      <c r="C11" s="44">
        <v>41791</v>
      </c>
      <c r="D11" s="120" t="s">
        <v>52</v>
      </c>
      <c r="E11" s="2">
        <v>734.4</v>
      </c>
      <c r="F11" s="2">
        <v>949.32</v>
      </c>
      <c r="G11" s="2">
        <v>827.62067732886999</v>
      </c>
      <c r="H11" s="2">
        <v>300798.00000000006</v>
      </c>
      <c r="I11" s="2">
        <v>1188</v>
      </c>
      <c r="J11" s="2">
        <v>1620</v>
      </c>
      <c r="K11" s="2">
        <v>1356.6650770832302</v>
      </c>
      <c r="L11" s="2">
        <v>29398.799999999996</v>
      </c>
      <c r="M11" s="2">
        <v>855.36</v>
      </c>
      <c r="N11" s="2">
        <v>1058.4000000000001</v>
      </c>
      <c r="O11" s="2">
        <v>951.99134021501288</v>
      </c>
      <c r="P11" s="2">
        <v>413237.6</v>
      </c>
    </row>
    <row r="12" spans="2:16" ht="13.5" customHeight="1" x14ac:dyDescent="0.15">
      <c r="B12" s="105"/>
      <c r="C12" s="44">
        <v>41821</v>
      </c>
      <c r="D12" s="120"/>
      <c r="E12" s="2">
        <v>702</v>
      </c>
      <c r="F12" s="2">
        <v>951.80399999999997</v>
      </c>
      <c r="G12" s="2">
        <v>803.62665998582406</v>
      </c>
      <c r="H12" s="2">
        <v>243090.3</v>
      </c>
      <c r="I12" s="2">
        <v>1144.8</v>
      </c>
      <c r="J12" s="2">
        <v>1566</v>
      </c>
      <c r="K12" s="2">
        <v>1291.3691743970314</v>
      </c>
      <c r="L12" s="2">
        <v>30466.6</v>
      </c>
      <c r="M12" s="2">
        <v>865.08</v>
      </c>
      <c r="N12" s="2">
        <v>1035.396</v>
      </c>
      <c r="O12" s="2">
        <v>970.18468936967747</v>
      </c>
      <c r="P12" s="2">
        <v>428567.59999999992</v>
      </c>
    </row>
    <row r="13" spans="2:16" ht="13.5" customHeight="1" x14ac:dyDescent="0.15">
      <c r="B13" s="105"/>
      <c r="C13" s="44">
        <v>41852</v>
      </c>
      <c r="D13" s="120"/>
      <c r="E13" s="2">
        <v>648</v>
      </c>
      <c r="F13" s="2">
        <v>885.6</v>
      </c>
      <c r="G13" s="2">
        <v>734.31778191447006</v>
      </c>
      <c r="H13" s="2">
        <v>215629.8</v>
      </c>
      <c r="I13" s="2">
        <v>1134</v>
      </c>
      <c r="J13" s="2">
        <v>1566</v>
      </c>
      <c r="K13" s="2">
        <v>1284.9355749612341</v>
      </c>
      <c r="L13" s="2">
        <v>28347.499999999993</v>
      </c>
      <c r="M13" s="2">
        <v>801.36</v>
      </c>
      <c r="N13" s="2">
        <v>999</v>
      </c>
      <c r="O13" s="2">
        <v>884.65753790175847</v>
      </c>
      <c r="P13" s="2">
        <v>395776</v>
      </c>
    </row>
    <row r="14" spans="2:16" ht="13.5" customHeight="1" x14ac:dyDescent="0.15">
      <c r="B14" s="105"/>
      <c r="C14" s="44">
        <v>41883</v>
      </c>
      <c r="D14" s="120"/>
      <c r="E14" s="2">
        <v>613.4</v>
      </c>
      <c r="F14" s="2">
        <v>820.8</v>
      </c>
      <c r="G14" s="2">
        <v>700.3</v>
      </c>
      <c r="H14" s="2">
        <v>285061</v>
      </c>
      <c r="I14" s="2">
        <v>1080</v>
      </c>
      <c r="J14" s="2">
        <v>1458</v>
      </c>
      <c r="K14" s="2">
        <v>1272.7</v>
      </c>
      <c r="L14" s="2">
        <v>34054</v>
      </c>
      <c r="M14" s="2">
        <v>715</v>
      </c>
      <c r="N14" s="2">
        <v>939.6</v>
      </c>
      <c r="O14" s="2">
        <v>853</v>
      </c>
      <c r="P14" s="2">
        <v>450667</v>
      </c>
    </row>
    <row r="15" spans="2:16" ht="13.5" customHeight="1" x14ac:dyDescent="0.15">
      <c r="B15" s="105"/>
      <c r="C15" s="44">
        <v>41913</v>
      </c>
      <c r="D15" s="120"/>
      <c r="E15" s="2">
        <v>583.20000000000005</v>
      </c>
      <c r="F15" s="2">
        <v>752.8</v>
      </c>
      <c r="G15" s="2">
        <v>654.5</v>
      </c>
      <c r="H15" s="2">
        <v>297459</v>
      </c>
      <c r="I15" s="2">
        <v>1080</v>
      </c>
      <c r="J15" s="2">
        <v>1566</v>
      </c>
      <c r="K15" s="2">
        <v>1282.3</v>
      </c>
      <c r="L15" s="2">
        <v>31528</v>
      </c>
      <c r="M15" s="2">
        <v>726.8</v>
      </c>
      <c r="N15" s="2">
        <v>939.6</v>
      </c>
      <c r="O15" s="2">
        <v>793.7</v>
      </c>
      <c r="P15" s="2">
        <v>494664</v>
      </c>
    </row>
    <row r="16" spans="2:16" ht="13.5" customHeight="1" x14ac:dyDescent="0.15">
      <c r="B16" s="105"/>
      <c r="C16" s="44">
        <v>41944</v>
      </c>
      <c r="D16" s="120"/>
      <c r="E16" s="2">
        <v>621</v>
      </c>
      <c r="F16" s="2">
        <v>810</v>
      </c>
      <c r="G16" s="2">
        <v>698.2</v>
      </c>
      <c r="H16" s="2">
        <v>277641</v>
      </c>
      <c r="I16" s="2">
        <v>1188</v>
      </c>
      <c r="J16" s="2">
        <v>1533.6</v>
      </c>
      <c r="K16" s="2">
        <v>1314.6</v>
      </c>
      <c r="L16" s="2">
        <v>29332</v>
      </c>
      <c r="M16" s="2">
        <v>806.8</v>
      </c>
      <c r="N16" s="2">
        <v>972</v>
      </c>
      <c r="O16" s="2">
        <v>888.6</v>
      </c>
      <c r="P16" s="2">
        <v>457939</v>
      </c>
    </row>
    <row r="17" spans="2:16" ht="13.5" customHeight="1" x14ac:dyDescent="0.15">
      <c r="B17" s="105"/>
      <c r="C17" s="44">
        <v>41974</v>
      </c>
      <c r="D17" s="120"/>
      <c r="E17" s="2">
        <v>588.6</v>
      </c>
      <c r="F17" s="2">
        <v>810</v>
      </c>
      <c r="G17" s="2">
        <v>669.8</v>
      </c>
      <c r="H17" s="2">
        <v>356512</v>
      </c>
      <c r="I17" s="2">
        <v>1134</v>
      </c>
      <c r="J17" s="2">
        <v>1566</v>
      </c>
      <c r="K17" s="2">
        <v>1286.3</v>
      </c>
      <c r="L17" s="2">
        <v>29561</v>
      </c>
      <c r="M17" s="2">
        <v>810</v>
      </c>
      <c r="N17" s="2">
        <v>1163.2</v>
      </c>
      <c r="O17" s="2">
        <v>933.6</v>
      </c>
      <c r="P17" s="2">
        <v>575761</v>
      </c>
    </row>
    <row r="18" spans="2:16" ht="13.5" customHeight="1" x14ac:dyDescent="0.15">
      <c r="B18" s="105" t="s">
        <v>472</v>
      </c>
      <c r="C18" s="44">
        <v>42005</v>
      </c>
      <c r="D18" s="120" t="s">
        <v>52</v>
      </c>
      <c r="E18" s="2">
        <v>540</v>
      </c>
      <c r="F18" s="2">
        <v>777.6</v>
      </c>
      <c r="G18" s="2">
        <v>638.9</v>
      </c>
      <c r="H18" s="2">
        <v>344054.9</v>
      </c>
      <c r="I18" s="2">
        <v>1004.4</v>
      </c>
      <c r="J18" s="2">
        <v>1458</v>
      </c>
      <c r="K18" s="2">
        <v>1224.9000000000001</v>
      </c>
      <c r="L18" s="2">
        <v>38615.300000000003</v>
      </c>
      <c r="M18" s="2">
        <v>689</v>
      </c>
      <c r="N18" s="2">
        <v>1086.5</v>
      </c>
      <c r="O18" s="2">
        <v>859.4</v>
      </c>
      <c r="P18" s="2">
        <v>531883.9</v>
      </c>
    </row>
    <row r="19" spans="2:16" ht="13.5" customHeight="1" x14ac:dyDescent="0.15">
      <c r="B19" s="105"/>
      <c r="C19" s="44">
        <v>42036</v>
      </c>
      <c r="D19" s="120"/>
      <c r="E19" s="2">
        <v>540</v>
      </c>
      <c r="F19" s="2">
        <v>885.6</v>
      </c>
      <c r="G19" s="2">
        <v>696.8</v>
      </c>
      <c r="H19" s="2">
        <v>379615</v>
      </c>
      <c r="I19" s="2">
        <v>1026</v>
      </c>
      <c r="J19" s="2">
        <v>1620</v>
      </c>
      <c r="K19" s="2">
        <v>1297.4000000000001</v>
      </c>
      <c r="L19" s="2">
        <v>28864</v>
      </c>
      <c r="M19" s="2">
        <v>689</v>
      </c>
      <c r="N19" s="2">
        <v>1153.4000000000001</v>
      </c>
      <c r="O19" s="2">
        <v>890.7</v>
      </c>
      <c r="P19" s="2">
        <v>497378</v>
      </c>
    </row>
    <row r="20" spans="2:16" ht="13.5" customHeight="1" x14ac:dyDescent="0.15">
      <c r="B20" s="105"/>
      <c r="C20" s="44">
        <v>42064</v>
      </c>
      <c r="D20" s="120"/>
      <c r="E20" s="2">
        <v>594</v>
      </c>
      <c r="F20" s="2">
        <v>831.6</v>
      </c>
      <c r="G20" s="2">
        <v>682.5</v>
      </c>
      <c r="H20" s="2">
        <v>362306</v>
      </c>
      <c r="I20" s="2">
        <v>1242</v>
      </c>
      <c r="J20" s="2">
        <v>1566</v>
      </c>
      <c r="K20" s="2">
        <v>1404.8</v>
      </c>
      <c r="L20" s="2">
        <v>36477</v>
      </c>
      <c r="M20" s="2">
        <v>793.8</v>
      </c>
      <c r="N20" s="2">
        <v>1004.4</v>
      </c>
      <c r="O20" s="2">
        <v>890</v>
      </c>
      <c r="P20" s="2">
        <v>491594</v>
      </c>
    </row>
    <row r="21" spans="2:16" ht="13.5" customHeight="1" x14ac:dyDescent="0.15">
      <c r="B21" s="105"/>
      <c r="C21" s="44">
        <v>42095</v>
      </c>
      <c r="D21" s="120"/>
      <c r="E21" s="2">
        <v>583.20000000000005</v>
      </c>
      <c r="F21" s="2">
        <v>805.7</v>
      </c>
      <c r="G21" s="2">
        <v>680.6</v>
      </c>
      <c r="H21" s="2">
        <v>287422</v>
      </c>
      <c r="I21" s="2">
        <v>1242</v>
      </c>
      <c r="J21" s="2">
        <v>1566</v>
      </c>
      <c r="K21" s="2">
        <v>1443.5</v>
      </c>
      <c r="L21" s="2">
        <v>29677</v>
      </c>
      <c r="M21" s="2">
        <v>769</v>
      </c>
      <c r="N21" s="2">
        <v>1016.3</v>
      </c>
      <c r="O21" s="2">
        <v>906.5</v>
      </c>
      <c r="P21" s="2">
        <v>439451</v>
      </c>
    </row>
    <row r="22" spans="2:16" ht="13.5" customHeight="1" x14ac:dyDescent="0.15">
      <c r="B22" s="105"/>
      <c r="C22" s="44">
        <v>42125</v>
      </c>
      <c r="D22" s="120"/>
      <c r="E22" s="2">
        <v>594</v>
      </c>
      <c r="F22" s="2">
        <v>777.6</v>
      </c>
      <c r="G22" s="2">
        <v>665.9</v>
      </c>
      <c r="H22" s="2">
        <v>288044</v>
      </c>
      <c r="I22" s="2">
        <v>1188</v>
      </c>
      <c r="J22" s="2">
        <v>1512</v>
      </c>
      <c r="K22" s="2">
        <v>1329</v>
      </c>
      <c r="L22" s="2">
        <v>35692</v>
      </c>
      <c r="M22" s="2">
        <v>777.6</v>
      </c>
      <c r="N22" s="2">
        <v>934.2</v>
      </c>
      <c r="O22" s="2">
        <v>868.1</v>
      </c>
      <c r="P22" s="2">
        <v>299321</v>
      </c>
    </row>
    <row r="23" spans="2:16" ht="13.5" customHeight="1" x14ac:dyDescent="0.15">
      <c r="B23" s="13"/>
      <c r="C23" s="50">
        <v>42156</v>
      </c>
      <c r="D23" s="123"/>
      <c r="E23" s="1">
        <v>615.6</v>
      </c>
      <c r="F23" s="1">
        <v>831.6</v>
      </c>
      <c r="G23" s="1">
        <v>710.1</v>
      </c>
      <c r="H23" s="1">
        <v>318827</v>
      </c>
      <c r="I23" s="1">
        <v>1188</v>
      </c>
      <c r="J23" s="1">
        <v>1566</v>
      </c>
      <c r="K23" s="1">
        <v>1390</v>
      </c>
      <c r="L23" s="1">
        <v>29471</v>
      </c>
      <c r="M23" s="1">
        <v>802.4</v>
      </c>
      <c r="N23" s="1">
        <v>1080</v>
      </c>
      <c r="O23" s="1">
        <v>938.4</v>
      </c>
      <c r="P23" s="1">
        <v>508510</v>
      </c>
    </row>
    <row r="24" spans="2:16" ht="13.5" customHeight="1" x14ac:dyDescent="0.15">
      <c r="B24" s="168">
        <v>42156</v>
      </c>
      <c r="C24" s="63"/>
      <c r="D24" s="58"/>
      <c r="E24" s="48">
        <v>626.4</v>
      </c>
      <c r="F24" s="48">
        <v>734.4</v>
      </c>
      <c r="G24" s="48">
        <v>668.5</v>
      </c>
      <c r="H24" s="2">
        <v>22642</v>
      </c>
      <c r="I24" s="48">
        <v>1263.5999999999999</v>
      </c>
      <c r="J24" s="48">
        <v>1533.6</v>
      </c>
      <c r="K24" s="48">
        <v>1338.1</v>
      </c>
      <c r="L24" s="2">
        <v>2655</v>
      </c>
      <c r="M24" s="48">
        <v>810</v>
      </c>
      <c r="N24" s="48">
        <v>912.6</v>
      </c>
      <c r="O24" s="48">
        <v>842.4</v>
      </c>
      <c r="P24" s="2">
        <v>46243</v>
      </c>
    </row>
    <row r="25" spans="2:16" ht="13.5" customHeight="1" x14ac:dyDescent="0.15">
      <c r="B25" s="164">
        <v>42157</v>
      </c>
      <c r="C25" s="21"/>
      <c r="D25" s="24"/>
      <c r="E25" s="6">
        <v>615.6</v>
      </c>
      <c r="F25" s="2">
        <v>734.4</v>
      </c>
      <c r="G25" s="20">
        <v>663.1</v>
      </c>
      <c r="H25" s="2">
        <v>6959</v>
      </c>
      <c r="I25" s="6">
        <v>1263.5999999999999</v>
      </c>
      <c r="J25" s="2">
        <v>1566</v>
      </c>
      <c r="K25" s="20">
        <v>1356.5</v>
      </c>
      <c r="L25" s="2">
        <v>600</v>
      </c>
      <c r="M25" s="6">
        <v>802.4</v>
      </c>
      <c r="N25" s="2">
        <v>908.3</v>
      </c>
      <c r="O25" s="20">
        <v>837</v>
      </c>
      <c r="P25" s="2">
        <v>10512</v>
      </c>
    </row>
    <row r="26" spans="2:16" ht="13.5" customHeight="1" x14ac:dyDescent="0.15">
      <c r="B26" s="164">
        <v>42158</v>
      </c>
      <c r="C26" s="21"/>
      <c r="D26" s="24"/>
      <c r="E26" s="6">
        <v>615.6</v>
      </c>
      <c r="F26" s="2">
        <v>745.2</v>
      </c>
      <c r="G26" s="20">
        <v>659.9</v>
      </c>
      <c r="H26" s="2">
        <v>12036</v>
      </c>
      <c r="I26" s="6">
        <v>1360.8</v>
      </c>
      <c r="J26" s="2">
        <v>1360.8</v>
      </c>
      <c r="K26" s="20">
        <v>1360.8</v>
      </c>
      <c r="L26" s="2">
        <v>1127</v>
      </c>
      <c r="M26" s="6">
        <v>810</v>
      </c>
      <c r="N26" s="2">
        <v>941.8</v>
      </c>
      <c r="O26" s="20">
        <v>848.9</v>
      </c>
      <c r="P26" s="2">
        <v>19624</v>
      </c>
    </row>
    <row r="27" spans="2:16" ht="13.5" customHeight="1" x14ac:dyDescent="0.15">
      <c r="B27" s="164">
        <v>42159</v>
      </c>
      <c r="C27" s="21"/>
      <c r="D27" s="24"/>
      <c r="E27" s="6">
        <v>615.6</v>
      </c>
      <c r="F27" s="2">
        <v>745.2</v>
      </c>
      <c r="G27" s="20">
        <v>656.6</v>
      </c>
      <c r="H27" s="2">
        <v>9225</v>
      </c>
      <c r="I27" s="6">
        <v>1382.4</v>
      </c>
      <c r="J27" s="2">
        <v>1382.4</v>
      </c>
      <c r="K27" s="20">
        <v>1382.4</v>
      </c>
      <c r="L27" s="2">
        <v>539</v>
      </c>
      <c r="M27" s="6">
        <v>853.2</v>
      </c>
      <c r="N27" s="2">
        <v>853.2</v>
      </c>
      <c r="O27" s="20">
        <v>853.2</v>
      </c>
      <c r="P27" s="2">
        <v>6857</v>
      </c>
    </row>
    <row r="28" spans="2:16" ht="13.5" customHeight="1" x14ac:dyDescent="0.15">
      <c r="B28" s="164">
        <v>42160</v>
      </c>
      <c r="C28" s="21"/>
      <c r="D28" s="24"/>
      <c r="E28" s="6">
        <v>615.6</v>
      </c>
      <c r="F28" s="2">
        <v>745.2</v>
      </c>
      <c r="G28" s="20">
        <v>653.4</v>
      </c>
      <c r="H28" s="2">
        <v>12310</v>
      </c>
      <c r="I28" s="6">
        <v>1242</v>
      </c>
      <c r="J28" s="2">
        <v>1566</v>
      </c>
      <c r="K28" s="20">
        <v>1378.1</v>
      </c>
      <c r="L28" s="2">
        <v>961</v>
      </c>
      <c r="M28" s="6">
        <v>823</v>
      </c>
      <c r="N28" s="2">
        <v>912.6</v>
      </c>
      <c r="O28" s="20">
        <v>873.7</v>
      </c>
      <c r="P28" s="2">
        <v>22613</v>
      </c>
    </row>
    <row r="29" spans="2:16" ht="13.5" customHeight="1" x14ac:dyDescent="0.15">
      <c r="B29" s="164">
        <v>42163</v>
      </c>
      <c r="C29" s="21"/>
      <c r="D29" s="24"/>
      <c r="E29" s="6">
        <v>615.6</v>
      </c>
      <c r="F29" s="2">
        <v>745.2</v>
      </c>
      <c r="G29" s="20">
        <v>658.8</v>
      </c>
      <c r="H29" s="2">
        <v>26663</v>
      </c>
      <c r="I29" s="6">
        <v>1242</v>
      </c>
      <c r="J29" s="2">
        <v>1566</v>
      </c>
      <c r="K29" s="20">
        <v>1370.5</v>
      </c>
      <c r="L29" s="2">
        <v>2271</v>
      </c>
      <c r="M29" s="6">
        <v>840.2</v>
      </c>
      <c r="N29" s="2">
        <v>997.9</v>
      </c>
      <c r="O29" s="20">
        <v>902.9</v>
      </c>
      <c r="P29" s="2">
        <v>40585</v>
      </c>
    </row>
    <row r="30" spans="2:16" ht="13.5" customHeight="1" x14ac:dyDescent="0.15">
      <c r="B30" s="164">
        <v>42164</v>
      </c>
      <c r="C30" s="21"/>
      <c r="D30" s="24"/>
      <c r="E30" s="6">
        <v>648</v>
      </c>
      <c r="F30" s="2">
        <v>745.2</v>
      </c>
      <c r="G30" s="20">
        <v>671.8</v>
      </c>
      <c r="H30" s="2">
        <v>9185</v>
      </c>
      <c r="I30" s="6">
        <v>1382.4</v>
      </c>
      <c r="J30" s="2">
        <v>1382.4</v>
      </c>
      <c r="K30" s="20">
        <v>1382.4</v>
      </c>
      <c r="L30" s="2">
        <v>678</v>
      </c>
      <c r="M30" s="6">
        <v>867.2</v>
      </c>
      <c r="N30" s="2">
        <v>999</v>
      </c>
      <c r="O30" s="20">
        <v>918</v>
      </c>
      <c r="P30" s="2">
        <v>8739</v>
      </c>
    </row>
    <row r="31" spans="2:16" ht="13.5" customHeight="1" x14ac:dyDescent="0.15">
      <c r="B31" s="164">
        <v>42165</v>
      </c>
      <c r="C31" s="21"/>
      <c r="D31" s="24"/>
      <c r="E31" s="6">
        <v>648</v>
      </c>
      <c r="F31" s="2">
        <v>777.6</v>
      </c>
      <c r="G31" s="20">
        <v>681.5</v>
      </c>
      <c r="H31" s="2">
        <v>19448</v>
      </c>
      <c r="I31" s="6">
        <v>1188</v>
      </c>
      <c r="J31" s="2">
        <v>1566</v>
      </c>
      <c r="K31" s="20">
        <v>1379.2</v>
      </c>
      <c r="L31" s="2">
        <v>2101</v>
      </c>
      <c r="M31" s="6">
        <v>864</v>
      </c>
      <c r="N31" s="2">
        <v>1000.1</v>
      </c>
      <c r="O31" s="20">
        <v>920.2</v>
      </c>
      <c r="P31" s="2">
        <v>27239</v>
      </c>
    </row>
    <row r="32" spans="2:16" ht="13.5" customHeight="1" x14ac:dyDescent="0.15">
      <c r="B32" s="164">
        <v>42166</v>
      </c>
      <c r="C32" s="21"/>
      <c r="D32" s="24"/>
      <c r="E32" s="11">
        <v>648</v>
      </c>
      <c r="F32" s="11">
        <v>788.4</v>
      </c>
      <c r="G32" s="11">
        <v>689</v>
      </c>
      <c r="H32" s="11">
        <v>15373</v>
      </c>
      <c r="I32" s="11">
        <v>1400.8</v>
      </c>
      <c r="J32" s="11">
        <v>1400.8</v>
      </c>
      <c r="K32" s="11">
        <v>1400.8</v>
      </c>
      <c r="L32" s="11">
        <v>1195</v>
      </c>
      <c r="M32" s="11">
        <v>869.4</v>
      </c>
      <c r="N32" s="11">
        <v>994.7</v>
      </c>
      <c r="O32" s="11">
        <v>925.6</v>
      </c>
      <c r="P32" s="11">
        <v>22665</v>
      </c>
    </row>
    <row r="33" spans="2:16" ht="13.5" customHeight="1" x14ac:dyDescent="0.15">
      <c r="B33" s="164">
        <v>42167</v>
      </c>
      <c r="C33" s="21"/>
      <c r="D33" s="24"/>
      <c r="E33" s="11">
        <v>648</v>
      </c>
      <c r="F33" s="11">
        <v>807.8</v>
      </c>
      <c r="G33" s="11">
        <v>691.2</v>
      </c>
      <c r="H33" s="11">
        <v>12105</v>
      </c>
      <c r="I33" s="11">
        <v>1242</v>
      </c>
      <c r="J33" s="11">
        <v>1533.6</v>
      </c>
      <c r="K33" s="11">
        <v>1396.4</v>
      </c>
      <c r="L33" s="11">
        <v>1031</v>
      </c>
      <c r="M33" s="11">
        <v>867.2</v>
      </c>
      <c r="N33" s="11">
        <v>1000.1</v>
      </c>
      <c r="O33" s="11">
        <v>916.9</v>
      </c>
      <c r="P33" s="11">
        <v>13126</v>
      </c>
    </row>
    <row r="34" spans="2:16" ht="13.5" customHeight="1" x14ac:dyDescent="0.15">
      <c r="B34" s="164">
        <v>42170</v>
      </c>
      <c r="C34" s="21"/>
      <c r="D34" s="24"/>
      <c r="E34" s="11">
        <v>669.6</v>
      </c>
      <c r="F34" s="11">
        <v>788.4</v>
      </c>
      <c r="G34" s="11">
        <v>696.6</v>
      </c>
      <c r="H34" s="11">
        <v>18788</v>
      </c>
      <c r="I34" s="11">
        <v>1296</v>
      </c>
      <c r="J34" s="11">
        <v>1566</v>
      </c>
      <c r="K34" s="11">
        <v>1417</v>
      </c>
      <c r="L34" s="11">
        <v>1891</v>
      </c>
      <c r="M34" s="11">
        <v>935.3</v>
      </c>
      <c r="N34" s="11">
        <v>935.3</v>
      </c>
      <c r="O34" s="11">
        <v>935.3</v>
      </c>
      <c r="P34" s="11">
        <v>34943</v>
      </c>
    </row>
    <row r="35" spans="2:16" ht="13.5" customHeight="1" x14ac:dyDescent="0.15">
      <c r="B35" s="164">
        <v>42171</v>
      </c>
      <c r="C35" s="21"/>
      <c r="D35" s="24"/>
      <c r="E35" s="6">
        <v>669.6</v>
      </c>
      <c r="F35" s="2">
        <v>760.3</v>
      </c>
      <c r="G35" s="20">
        <v>703.1</v>
      </c>
      <c r="H35" s="2">
        <v>9626</v>
      </c>
      <c r="I35" s="6">
        <v>1296</v>
      </c>
      <c r="J35" s="2">
        <v>1566</v>
      </c>
      <c r="K35" s="20">
        <v>1419.1</v>
      </c>
      <c r="L35" s="2">
        <v>385</v>
      </c>
      <c r="M35" s="6">
        <v>911.5</v>
      </c>
      <c r="N35" s="2">
        <v>1004.4</v>
      </c>
      <c r="O35" s="20">
        <v>950.4</v>
      </c>
      <c r="P35" s="2">
        <v>21704</v>
      </c>
    </row>
    <row r="36" spans="2:16" ht="13.5" customHeight="1" x14ac:dyDescent="0.15">
      <c r="B36" s="164">
        <v>42172</v>
      </c>
      <c r="C36" s="21"/>
      <c r="D36" s="24"/>
      <c r="E36" s="6">
        <v>680.4</v>
      </c>
      <c r="F36" s="2">
        <v>810</v>
      </c>
      <c r="G36" s="20">
        <v>716</v>
      </c>
      <c r="H36" s="2">
        <v>7498</v>
      </c>
      <c r="I36" s="6">
        <v>1436.4</v>
      </c>
      <c r="J36" s="2">
        <v>1436.4</v>
      </c>
      <c r="K36" s="20">
        <v>1436.4</v>
      </c>
      <c r="L36" s="2">
        <v>1124</v>
      </c>
      <c r="M36" s="6">
        <v>901.8</v>
      </c>
      <c r="N36" s="2">
        <v>999</v>
      </c>
      <c r="O36" s="20">
        <v>960.1</v>
      </c>
      <c r="P36" s="2">
        <v>16466</v>
      </c>
    </row>
    <row r="37" spans="2:16" ht="13.5" customHeight="1" x14ac:dyDescent="0.15">
      <c r="B37" s="164">
        <v>42173</v>
      </c>
      <c r="C37" s="21"/>
      <c r="D37" s="24"/>
      <c r="E37" s="6">
        <v>680.4</v>
      </c>
      <c r="F37" s="2">
        <v>788.4</v>
      </c>
      <c r="G37" s="20">
        <v>720.4</v>
      </c>
      <c r="H37" s="2">
        <v>8283</v>
      </c>
      <c r="I37" s="6">
        <v>1404</v>
      </c>
      <c r="J37" s="2">
        <v>1404</v>
      </c>
      <c r="K37" s="20">
        <v>1404</v>
      </c>
      <c r="L37" s="2">
        <v>618</v>
      </c>
      <c r="M37" s="6">
        <v>921.2</v>
      </c>
      <c r="N37" s="2">
        <v>1019.5</v>
      </c>
      <c r="O37" s="20">
        <v>962.3</v>
      </c>
      <c r="P37" s="2">
        <v>23653</v>
      </c>
    </row>
    <row r="38" spans="2:16" ht="13.5" customHeight="1" x14ac:dyDescent="0.15">
      <c r="B38" s="164">
        <v>42174</v>
      </c>
      <c r="C38" s="21"/>
      <c r="D38" s="24"/>
      <c r="E38" s="6">
        <v>680.4</v>
      </c>
      <c r="F38" s="2">
        <v>777.6</v>
      </c>
      <c r="G38" s="20">
        <v>723.6</v>
      </c>
      <c r="H38" s="2">
        <v>7579</v>
      </c>
      <c r="I38" s="6">
        <v>1296</v>
      </c>
      <c r="J38" s="2">
        <v>1566</v>
      </c>
      <c r="K38" s="20">
        <v>1428.8</v>
      </c>
      <c r="L38" s="2">
        <v>707</v>
      </c>
      <c r="M38" s="6">
        <v>994.7</v>
      </c>
      <c r="N38" s="2">
        <v>994.7</v>
      </c>
      <c r="O38" s="20">
        <v>994.7</v>
      </c>
      <c r="P38" s="2">
        <v>9196</v>
      </c>
    </row>
    <row r="39" spans="2:16" ht="13.5" customHeight="1" x14ac:dyDescent="0.15">
      <c r="B39" s="164">
        <v>42177</v>
      </c>
      <c r="C39" s="21"/>
      <c r="D39" s="24"/>
      <c r="E39" s="6">
        <v>669.6</v>
      </c>
      <c r="F39" s="2">
        <v>807.8</v>
      </c>
      <c r="G39" s="20">
        <v>732.2</v>
      </c>
      <c r="H39" s="2">
        <v>20568</v>
      </c>
      <c r="I39" s="6">
        <v>1296</v>
      </c>
      <c r="J39" s="2">
        <v>1566</v>
      </c>
      <c r="K39" s="20">
        <v>1431</v>
      </c>
      <c r="L39" s="2">
        <v>2245</v>
      </c>
      <c r="M39" s="6">
        <v>911.5</v>
      </c>
      <c r="N39" s="2">
        <v>1071.4000000000001</v>
      </c>
      <c r="O39" s="20">
        <v>995.8</v>
      </c>
      <c r="P39" s="2">
        <v>50044</v>
      </c>
    </row>
    <row r="40" spans="2:16" ht="13.5" customHeight="1" x14ac:dyDescent="0.15">
      <c r="B40" s="164">
        <v>42178</v>
      </c>
      <c r="C40" s="21"/>
      <c r="D40" s="24"/>
      <c r="E40" s="6">
        <v>680.4</v>
      </c>
      <c r="F40" s="2">
        <v>810</v>
      </c>
      <c r="G40" s="20">
        <v>739.8</v>
      </c>
      <c r="H40" s="2">
        <v>8240</v>
      </c>
      <c r="I40" s="6">
        <v>1296</v>
      </c>
      <c r="J40" s="2">
        <v>1566</v>
      </c>
      <c r="K40" s="20">
        <v>1441.8</v>
      </c>
      <c r="L40" s="2">
        <v>934</v>
      </c>
      <c r="M40" s="6">
        <v>927.7</v>
      </c>
      <c r="N40" s="2">
        <v>1070.3</v>
      </c>
      <c r="O40" s="20">
        <v>1001.2</v>
      </c>
      <c r="P40" s="2">
        <v>20146</v>
      </c>
    </row>
    <row r="41" spans="2:16" ht="13.5" customHeight="1" x14ac:dyDescent="0.15">
      <c r="B41" s="164">
        <v>42179</v>
      </c>
      <c r="C41" s="21"/>
      <c r="D41" s="24"/>
      <c r="E41" s="6">
        <v>680.4</v>
      </c>
      <c r="F41" s="2">
        <v>799.2</v>
      </c>
      <c r="G41" s="20">
        <v>740.9</v>
      </c>
      <c r="H41" s="2">
        <v>7726</v>
      </c>
      <c r="I41" s="6">
        <v>1296</v>
      </c>
      <c r="J41" s="2">
        <v>1566</v>
      </c>
      <c r="K41" s="20">
        <v>1421.3</v>
      </c>
      <c r="L41" s="2">
        <v>878</v>
      </c>
      <c r="M41" s="6">
        <v>964.4</v>
      </c>
      <c r="N41" s="2">
        <v>1071.4000000000001</v>
      </c>
      <c r="O41" s="20">
        <v>1006.6</v>
      </c>
      <c r="P41" s="2">
        <v>10715</v>
      </c>
    </row>
    <row r="42" spans="2:16" ht="13.5" customHeight="1" x14ac:dyDescent="0.15">
      <c r="B42" s="164">
        <v>42180</v>
      </c>
      <c r="C42" s="21"/>
      <c r="D42" s="24"/>
      <c r="E42" s="6">
        <v>680.4</v>
      </c>
      <c r="F42" s="2">
        <v>803.5</v>
      </c>
      <c r="G42" s="20">
        <v>749.5</v>
      </c>
      <c r="H42" s="2">
        <v>7541</v>
      </c>
      <c r="I42" s="6">
        <v>1404</v>
      </c>
      <c r="J42" s="2">
        <v>1404</v>
      </c>
      <c r="K42" s="20">
        <v>1404</v>
      </c>
      <c r="L42" s="2">
        <v>528</v>
      </c>
      <c r="M42" s="6">
        <v>995.8</v>
      </c>
      <c r="N42" s="2">
        <v>995.8</v>
      </c>
      <c r="O42" s="20">
        <v>995.8</v>
      </c>
      <c r="P42" s="2">
        <v>20403</v>
      </c>
    </row>
    <row r="43" spans="2:16" ht="13.5" customHeight="1" x14ac:dyDescent="0.15">
      <c r="B43" s="164">
        <v>42181</v>
      </c>
      <c r="C43" s="21"/>
      <c r="D43" s="24"/>
      <c r="E43" s="6">
        <v>702</v>
      </c>
      <c r="F43" s="6">
        <v>820.8</v>
      </c>
      <c r="G43" s="6">
        <v>758.2</v>
      </c>
      <c r="H43" s="6">
        <v>16072</v>
      </c>
      <c r="I43" s="6">
        <v>1296</v>
      </c>
      <c r="J43" s="6">
        <v>1566</v>
      </c>
      <c r="K43" s="6">
        <v>1428.8</v>
      </c>
      <c r="L43" s="6">
        <v>1556</v>
      </c>
      <c r="M43" s="6">
        <v>959</v>
      </c>
      <c r="N43" s="6">
        <v>1080</v>
      </c>
      <c r="O43" s="6">
        <v>1001.2</v>
      </c>
      <c r="P43" s="2">
        <v>17607</v>
      </c>
    </row>
    <row r="44" spans="2:16" ht="13.5" customHeight="1" x14ac:dyDescent="0.15">
      <c r="B44" s="164">
        <v>42184</v>
      </c>
      <c r="C44" s="21"/>
      <c r="D44" s="24"/>
      <c r="E44" s="2">
        <v>702</v>
      </c>
      <c r="F44" s="2">
        <v>831.6</v>
      </c>
      <c r="G44" s="2">
        <v>762.5</v>
      </c>
      <c r="H44" s="2">
        <v>38426</v>
      </c>
      <c r="I44" s="2">
        <v>1296</v>
      </c>
      <c r="J44" s="2">
        <v>1566</v>
      </c>
      <c r="K44" s="2">
        <v>1439.6</v>
      </c>
      <c r="L44" s="2">
        <v>3478</v>
      </c>
      <c r="M44" s="2">
        <v>959</v>
      </c>
      <c r="N44" s="2">
        <v>1080</v>
      </c>
      <c r="O44" s="2">
        <v>993.6</v>
      </c>
      <c r="P44" s="2">
        <v>43973</v>
      </c>
    </row>
    <row r="45" spans="2:16" ht="13.5" customHeight="1" x14ac:dyDescent="0.15">
      <c r="B45" s="167">
        <v>42185</v>
      </c>
      <c r="C45" s="72"/>
      <c r="D45" s="74"/>
      <c r="E45" s="1">
        <v>680.4</v>
      </c>
      <c r="F45" s="1">
        <v>831.6</v>
      </c>
      <c r="G45" s="1">
        <v>748.4</v>
      </c>
      <c r="H45" s="1">
        <v>22534</v>
      </c>
      <c r="I45" s="1">
        <v>1296</v>
      </c>
      <c r="J45" s="1">
        <v>1566</v>
      </c>
      <c r="K45" s="1">
        <v>1425.6</v>
      </c>
      <c r="L45" s="1">
        <v>1969</v>
      </c>
      <c r="M45" s="1">
        <v>948.2</v>
      </c>
      <c r="N45" s="1">
        <v>1054.0999999999999</v>
      </c>
      <c r="O45" s="1">
        <v>990.4</v>
      </c>
      <c r="P45" s="1">
        <v>21457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T4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159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3"/>
    </row>
    <row r="6" spans="2:20" ht="13.5" customHeight="1" x14ac:dyDescent="0.15"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2:20" ht="13.5" customHeight="1" x14ac:dyDescent="0.15">
      <c r="B7" s="91" t="s">
        <v>120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28" t="s">
        <v>0</v>
      </c>
      <c r="C8" s="49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8"/>
      <c r="C9" s="49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8"/>
      <c r="C10" s="49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7"/>
      <c r="C11" s="47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5" t="s">
        <v>72</v>
      </c>
      <c r="C12" s="44">
        <v>41791</v>
      </c>
      <c r="D12" s="120" t="s">
        <v>52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</row>
    <row r="13" spans="2:20" ht="13.5" customHeight="1" x14ac:dyDescent="0.15">
      <c r="B13" s="105"/>
      <c r="C13" s="44">
        <v>41821</v>
      </c>
      <c r="D13" s="120"/>
      <c r="E13" s="2">
        <v>842.4</v>
      </c>
      <c r="F13" s="2">
        <v>972</v>
      </c>
      <c r="G13" s="2">
        <v>930.80506329113939</v>
      </c>
      <c r="H13" s="2">
        <v>4311.1000000000004</v>
      </c>
      <c r="I13" s="2">
        <v>540</v>
      </c>
      <c r="J13" s="2">
        <v>691.2</v>
      </c>
      <c r="K13" s="2">
        <v>660.19863013698648</v>
      </c>
      <c r="L13" s="2">
        <v>5105.8999999999996</v>
      </c>
      <c r="M13" s="2">
        <v>864</v>
      </c>
      <c r="N13" s="2">
        <v>1026</v>
      </c>
      <c r="O13" s="2">
        <v>978.04504737741354</v>
      </c>
      <c r="P13" s="2">
        <v>8693.2000000000007</v>
      </c>
      <c r="Q13" s="2">
        <v>864</v>
      </c>
      <c r="R13" s="2">
        <v>972</v>
      </c>
      <c r="S13" s="2">
        <v>924.99715530965364</v>
      </c>
      <c r="T13" s="2">
        <v>6135.7</v>
      </c>
    </row>
    <row r="14" spans="2:20" ht="13.5" customHeight="1" x14ac:dyDescent="0.15">
      <c r="B14" s="105"/>
      <c r="C14" s="44">
        <v>41852</v>
      </c>
      <c r="D14" s="120"/>
      <c r="E14" s="2">
        <v>831.6</v>
      </c>
      <c r="F14" s="2">
        <v>972</v>
      </c>
      <c r="G14" s="2">
        <v>904.23553780545581</v>
      </c>
      <c r="H14" s="2">
        <v>1777.9</v>
      </c>
      <c r="I14" s="2">
        <v>540</v>
      </c>
      <c r="J14" s="2">
        <v>702</v>
      </c>
      <c r="K14" s="2">
        <v>658.28306168764175</v>
      </c>
      <c r="L14" s="2">
        <v>4364.6000000000004</v>
      </c>
      <c r="M14" s="2">
        <v>864</v>
      </c>
      <c r="N14" s="2">
        <v>972</v>
      </c>
      <c r="O14" s="2">
        <v>933.86423532225365</v>
      </c>
      <c r="P14" s="2">
        <v>21300.7</v>
      </c>
      <c r="Q14" s="2">
        <v>810</v>
      </c>
      <c r="R14" s="2">
        <v>972</v>
      </c>
      <c r="S14" s="2">
        <v>929.54134849715672</v>
      </c>
      <c r="T14" s="2">
        <v>3649.6</v>
      </c>
    </row>
    <row r="15" spans="2:20" ht="13.5" customHeight="1" x14ac:dyDescent="0.15">
      <c r="B15" s="105"/>
      <c r="C15" s="44">
        <v>41883</v>
      </c>
      <c r="D15" s="120"/>
      <c r="E15" s="2">
        <v>831.6</v>
      </c>
      <c r="F15" s="2">
        <v>918</v>
      </c>
      <c r="G15" s="2">
        <v>863.9</v>
      </c>
      <c r="H15" s="2">
        <v>5764</v>
      </c>
      <c r="I15" s="2">
        <v>537.79999999999995</v>
      </c>
      <c r="J15" s="2">
        <v>669.6</v>
      </c>
      <c r="K15" s="2">
        <v>575.4</v>
      </c>
      <c r="L15" s="2">
        <v>6943</v>
      </c>
      <c r="M15" s="2">
        <v>864</v>
      </c>
      <c r="N15" s="2">
        <v>972</v>
      </c>
      <c r="O15" s="2">
        <v>923</v>
      </c>
      <c r="P15" s="2">
        <v>16301</v>
      </c>
      <c r="Q15" s="2">
        <v>756</v>
      </c>
      <c r="R15" s="2">
        <v>918</v>
      </c>
      <c r="S15" s="2">
        <v>862.5</v>
      </c>
      <c r="T15" s="2">
        <v>10469</v>
      </c>
    </row>
    <row r="16" spans="2:20" ht="13.5" customHeight="1" x14ac:dyDescent="0.15">
      <c r="B16" s="105"/>
      <c r="C16" s="44">
        <v>41913</v>
      </c>
      <c r="D16" s="120"/>
      <c r="E16" s="2">
        <v>810</v>
      </c>
      <c r="F16" s="2">
        <v>918</v>
      </c>
      <c r="G16" s="2">
        <v>858.5</v>
      </c>
      <c r="H16" s="2">
        <v>5775</v>
      </c>
      <c r="I16" s="2">
        <v>537.79999999999995</v>
      </c>
      <c r="J16" s="2">
        <v>658.8</v>
      </c>
      <c r="K16" s="2">
        <v>566.4</v>
      </c>
      <c r="L16" s="2">
        <v>2705</v>
      </c>
      <c r="M16" s="2">
        <v>864</v>
      </c>
      <c r="N16" s="2">
        <v>972</v>
      </c>
      <c r="O16" s="2">
        <v>933.5</v>
      </c>
      <c r="P16" s="2">
        <v>15888</v>
      </c>
      <c r="Q16" s="2">
        <v>756</v>
      </c>
      <c r="R16" s="2">
        <v>918</v>
      </c>
      <c r="S16" s="2">
        <v>846.3</v>
      </c>
      <c r="T16" s="2">
        <v>7487</v>
      </c>
    </row>
    <row r="17" spans="2:20" ht="13.5" customHeight="1" x14ac:dyDescent="0.15">
      <c r="B17" s="105"/>
      <c r="C17" s="44">
        <v>41944</v>
      </c>
      <c r="D17" s="120"/>
      <c r="E17" s="2">
        <v>810</v>
      </c>
      <c r="F17" s="2">
        <v>907.2</v>
      </c>
      <c r="G17" s="2">
        <v>869.2</v>
      </c>
      <c r="H17" s="2">
        <v>9264</v>
      </c>
      <c r="I17" s="2">
        <v>540</v>
      </c>
      <c r="J17" s="2">
        <v>637.20000000000005</v>
      </c>
      <c r="K17" s="2">
        <v>570.9</v>
      </c>
      <c r="L17" s="2">
        <v>4768</v>
      </c>
      <c r="M17" s="2">
        <v>864</v>
      </c>
      <c r="N17" s="2">
        <v>1004.4</v>
      </c>
      <c r="O17" s="2">
        <v>943.3</v>
      </c>
      <c r="P17" s="2">
        <v>16719</v>
      </c>
      <c r="Q17" s="2">
        <v>864</v>
      </c>
      <c r="R17" s="2">
        <v>864</v>
      </c>
      <c r="S17" s="2">
        <v>864</v>
      </c>
      <c r="T17" s="2">
        <v>7382</v>
      </c>
    </row>
    <row r="18" spans="2:20" ht="13.5" customHeight="1" x14ac:dyDescent="0.15">
      <c r="B18" s="105"/>
      <c r="C18" s="44">
        <v>41974</v>
      </c>
      <c r="D18" s="120"/>
      <c r="E18" s="2">
        <v>918</v>
      </c>
      <c r="F18" s="2">
        <v>918</v>
      </c>
      <c r="G18" s="2">
        <v>918</v>
      </c>
      <c r="H18" s="2">
        <v>3203</v>
      </c>
      <c r="I18" s="2">
        <v>599.4</v>
      </c>
      <c r="J18" s="2">
        <v>599.4</v>
      </c>
      <c r="K18" s="2">
        <v>599.4</v>
      </c>
      <c r="L18" s="2">
        <v>6167</v>
      </c>
      <c r="M18" s="2">
        <v>864</v>
      </c>
      <c r="N18" s="2">
        <v>1026</v>
      </c>
      <c r="O18" s="2">
        <v>972.2</v>
      </c>
      <c r="P18" s="2">
        <v>20652</v>
      </c>
      <c r="Q18" s="2">
        <v>864</v>
      </c>
      <c r="R18" s="2">
        <v>1026</v>
      </c>
      <c r="S18" s="2">
        <v>957.8</v>
      </c>
      <c r="T18" s="2">
        <v>16846</v>
      </c>
    </row>
    <row r="19" spans="2:20" ht="13.5" customHeight="1" x14ac:dyDescent="0.15">
      <c r="B19" s="105" t="s">
        <v>472</v>
      </c>
      <c r="C19" s="44">
        <v>42005</v>
      </c>
      <c r="D19" s="120" t="s">
        <v>52</v>
      </c>
      <c r="E19" s="2">
        <v>810</v>
      </c>
      <c r="F19" s="2">
        <v>1004.4</v>
      </c>
      <c r="G19" s="2">
        <v>921</v>
      </c>
      <c r="H19" s="2">
        <v>4152</v>
      </c>
      <c r="I19" s="2">
        <v>572.4</v>
      </c>
      <c r="J19" s="2">
        <v>572.4</v>
      </c>
      <c r="K19" s="2">
        <v>572.4</v>
      </c>
      <c r="L19" s="2">
        <v>2030</v>
      </c>
      <c r="M19" s="2">
        <v>864</v>
      </c>
      <c r="N19" s="2">
        <v>1026</v>
      </c>
      <c r="O19" s="2">
        <v>977.6</v>
      </c>
      <c r="P19" s="2">
        <v>17970</v>
      </c>
      <c r="Q19" s="2">
        <v>864</v>
      </c>
      <c r="R19" s="2">
        <v>972</v>
      </c>
      <c r="S19" s="2">
        <v>934.5</v>
      </c>
      <c r="T19" s="2">
        <v>22456</v>
      </c>
    </row>
    <row r="20" spans="2:20" ht="13.5" customHeight="1" x14ac:dyDescent="0.15">
      <c r="B20" s="105"/>
      <c r="C20" s="44">
        <v>42036</v>
      </c>
      <c r="D20" s="120"/>
      <c r="E20" s="2">
        <v>1004.4</v>
      </c>
      <c r="F20" s="2">
        <v>1004.4</v>
      </c>
      <c r="G20" s="2">
        <v>1004.4</v>
      </c>
      <c r="H20" s="2">
        <v>5013</v>
      </c>
      <c r="I20" s="2">
        <v>626.4</v>
      </c>
      <c r="J20" s="2">
        <v>626.4</v>
      </c>
      <c r="K20" s="2">
        <v>626.4</v>
      </c>
      <c r="L20" s="2">
        <v>3815</v>
      </c>
      <c r="M20" s="2">
        <v>864</v>
      </c>
      <c r="N20" s="2">
        <v>1161</v>
      </c>
      <c r="O20" s="2">
        <v>1043.4000000000001</v>
      </c>
      <c r="P20" s="2">
        <v>15882</v>
      </c>
      <c r="Q20" s="2">
        <v>896.4</v>
      </c>
      <c r="R20" s="2">
        <v>1058.4000000000001</v>
      </c>
      <c r="S20" s="2">
        <v>981.7</v>
      </c>
      <c r="T20" s="2">
        <v>11870</v>
      </c>
    </row>
    <row r="21" spans="2:20" ht="13.5" customHeight="1" x14ac:dyDescent="0.15">
      <c r="B21" s="105"/>
      <c r="C21" s="44">
        <v>42064</v>
      </c>
      <c r="D21" s="120"/>
      <c r="E21" s="2">
        <v>907.2</v>
      </c>
      <c r="F21" s="2">
        <v>1123.2</v>
      </c>
      <c r="G21" s="2">
        <v>988.9</v>
      </c>
      <c r="H21" s="2">
        <v>8204</v>
      </c>
      <c r="I21" s="2">
        <v>545.4</v>
      </c>
      <c r="J21" s="2">
        <v>712.8</v>
      </c>
      <c r="K21" s="2">
        <v>616.9</v>
      </c>
      <c r="L21" s="2">
        <v>2656</v>
      </c>
      <c r="M21" s="2">
        <v>864</v>
      </c>
      <c r="N21" s="2">
        <v>1188</v>
      </c>
      <c r="O21" s="2">
        <v>1058</v>
      </c>
      <c r="P21" s="2">
        <v>18345</v>
      </c>
      <c r="Q21" s="2">
        <v>918</v>
      </c>
      <c r="R21" s="2">
        <v>999</v>
      </c>
      <c r="S21" s="2">
        <v>960.8</v>
      </c>
      <c r="T21" s="2">
        <v>21139</v>
      </c>
    </row>
    <row r="22" spans="2:20" ht="13.5" customHeight="1" x14ac:dyDescent="0.15">
      <c r="B22" s="105"/>
      <c r="C22" s="44">
        <v>42095</v>
      </c>
      <c r="D22" s="120"/>
      <c r="E22" s="2">
        <v>896.4</v>
      </c>
      <c r="F22" s="2">
        <v>1123.2</v>
      </c>
      <c r="G22" s="2">
        <v>953.9</v>
      </c>
      <c r="H22" s="2">
        <v>1581</v>
      </c>
      <c r="I22" s="2">
        <v>540</v>
      </c>
      <c r="J22" s="2">
        <v>702</v>
      </c>
      <c r="K22" s="2">
        <v>621</v>
      </c>
      <c r="L22" s="2">
        <v>4172</v>
      </c>
      <c r="M22" s="2">
        <v>972</v>
      </c>
      <c r="N22" s="2">
        <v>1162.0999999999999</v>
      </c>
      <c r="O22" s="2">
        <v>1072.7</v>
      </c>
      <c r="P22" s="2">
        <v>13338</v>
      </c>
      <c r="Q22" s="2">
        <v>864</v>
      </c>
      <c r="R22" s="2">
        <v>1004.4</v>
      </c>
      <c r="S22" s="2">
        <v>946.1</v>
      </c>
      <c r="T22" s="2">
        <v>7791</v>
      </c>
    </row>
    <row r="23" spans="2:20" ht="13.5" customHeight="1" x14ac:dyDescent="0.15">
      <c r="B23" s="105"/>
      <c r="C23" s="44">
        <v>42125</v>
      </c>
      <c r="D23" s="120"/>
      <c r="E23" s="2">
        <v>939.6</v>
      </c>
      <c r="F23" s="2">
        <v>939.6</v>
      </c>
      <c r="G23" s="2">
        <v>939.6</v>
      </c>
      <c r="H23" s="2">
        <v>3696</v>
      </c>
      <c r="I23" s="2">
        <v>604.79999999999995</v>
      </c>
      <c r="J23" s="2">
        <v>604.79999999999995</v>
      </c>
      <c r="K23" s="2">
        <v>604.79999999999995</v>
      </c>
      <c r="L23" s="2">
        <v>2401</v>
      </c>
      <c r="M23" s="2">
        <v>972</v>
      </c>
      <c r="N23" s="2">
        <v>1058.4000000000001</v>
      </c>
      <c r="O23" s="2">
        <v>1022.5</v>
      </c>
      <c r="P23" s="2">
        <v>20094</v>
      </c>
      <c r="Q23" s="2">
        <v>756</v>
      </c>
      <c r="R23" s="2">
        <v>972</v>
      </c>
      <c r="S23" s="2">
        <v>886.3</v>
      </c>
      <c r="T23" s="2">
        <v>8117</v>
      </c>
    </row>
    <row r="24" spans="2:20" ht="13.5" customHeight="1" x14ac:dyDescent="0.15">
      <c r="B24" s="13"/>
      <c r="C24" s="50">
        <v>42156</v>
      </c>
      <c r="D24" s="123"/>
      <c r="E24" s="1">
        <v>918</v>
      </c>
      <c r="F24" s="1">
        <v>1058.4000000000001</v>
      </c>
      <c r="G24" s="1">
        <v>974.4</v>
      </c>
      <c r="H24" s="1">
        <v>12117</v>
      </c>
      <c r="I24" s="1">
        <v>696.6</v>
      </c>
      <c r="J24" s="1">
        <v>696.6</v>
      </c>
      <c r="K24" s="1">
        <v>696.6</v>
      </c>
      <c r="L24" s="1">
        <v>6086</v>
      </c>
      <c r="M24" s="1">
        <v>972</v>
      </c>
      <c r="N24" s="1">
        <v>1134</v>
      </c>
      <c r="O24" s="1">
        <v>1042.4000000000001</v>
      </c>
      <c r="P24" s="1">
        <v>17128</v>
      </c>
      <c r="Q24" s="1">
        <v>745.2</v>
      </c>
      <c r="R24" s="1">
        <v>918</v>
      </c>
      <c r="S24" s="1">
        <v>841.2</v>
      </c>
      <c r="T24" s="1">
        <v>32456</v>
      </c>
    </row>
    <row r="25" spans="2:20" ht="13.5" customHeight="1" x14ac:dyDescent="0.15">
      <c r="B25" s="61"/>
      <c r="C25" s="23" t="s">
        <v>119</v>
      </c>
      <c r="D25" s="22"/>
      <c r="E25" s="23" t="s">
        <v>462</v>
      </c>
      <c r="F25" s="19"/>
      <c r="G25" s="19"/>
      <c r="H25" s="22"/>
      <c r="I25" s="23" t="s">
        <v>454</v>
      </c>
      <c r="J25" s="19"/>
      <c r="K25" s="19"/>
      <c r="L25" s="22"/>
      <c r="M25" s="23" t="s">
        <v>360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1" t="s">
        <v>120</v>
      </c>
      <c r="C26" s="19"/>
      <c r="D26" s="22"/>
      <c r="E26" s="64" t="s">
        <v>67</v>
      </c>
      <c r="F26" s="37" t="s">
        <v>68</v>
      </c>
      <c r="G26" s="66" t="s">
        <v>95</v>
      </c>
      <c r="H26" s="37" t="s">
        <v>70</v>
      </c>
      <c r="I26" s="64" t="s">
        <v>67</v>
      </c>
      <c r="J26" s="37" t="s">
        <v>68</v>
      </c>
      <c r="K26" s="66" t="s">
        <v>95</v>
      </c>
      <c r="L26" s="37" t="s">
        <v>70</v>
      </c>
      <c r="M26" s="64" t="s">
        <v>67</v>
      </c>
      <c r="N26" s="37" t="s">
        <v>68</v>
      </c>
      <c r="O26" s="66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49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7"/>
      <c r="T27" s="87"/>
    </row>
    <row r="28" spans="2:20" ht="13.5" customHeight="1" x14ac:dyDescent="0.15">
      <c r="B28" s="28"/>
      <c r="C28" s="49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7"/>
      <c r="T28" s="87"/>
    </row>
    <row r="29" spans="2:20" ht="13.5" customHeight="1" x14ac:dyDescent="0.15">
      <c r="B29" s="28"/>
      <c r="C29" s="49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7"/>
      <c r="T29" s="87"/>
    </row>
    <row r="30" spans="2:20" ht="13.5" customHeight="1" x14ac:dyDescent="0.15">
      <c r="B30" s="27"/>
      <c r="C30" s="47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7"/>
      <c r="T30" s="87"/>
    </row>
    <row r="31" spans="2:20" ht="13.5" customHeight="1" x14ac:dyDescent="0.15">
      <c r="B31" s="105" t="s">
        <v>72</v>
      </c>
      <c r="C31" s="44">
        <v>41791</v>
      </c>
      <c r="D31" s="120" t="s">
        <v>52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7"/>
      <c r="R31" s="7"/>
      <c r="S31" s="7"/>
      <c r="T31" s="7"/>
    </row>
    <row r="32" spans="2:20" ht="13.5" customHeight="1" x14ac:dyDescent="0.15">
      <c r="B32" s="105"/>
      <c r="C32" s="44">
        <v>41821</v>
      </c>
      <c r="D32" s="120"/>
      <c r="E32" s="2">
        <v>648</v>
      </c>
      <c r="F32" s="2">
        <v>837</v>
      </c>
      <c r="G32" s="2">
        <v>730.02628258841753</v>
      </c>
      <c r="H32" s="2">
        <v>13206.6</v>
      </c>
      <c r="I32" s="2">
        <v>918</v>
      </c>
      <c r="J32" s="2">
        <v>1063.8</v>
      </c>
      <c r="K32" s="2">
        <v>948.38401933794444</v>
      </c>
      <c r="L32" s="2">
        <v>2189.1999999999998</v>
      </c>
      <c r="M32" s="2">
        <v>0</v>
      </c>
      <c r="N32" s="2">
        <v>0</v>
      </c>
      <c r="O32" s="2">
        <v>0</v>
      </c>
      <c r="P32" s="2">
        <v>2726.9</v>
      </c>
      <c r="Q32" s="7"/>
      <c r="R32" s="7"/>
      <c r="S32" s="7"/>
      <c r="T32" s="7"/>
    </row>
    <row r="33" spans="2:20" ht="13.5" customHeight="1" x14ac:dyDescent="0.15">
      <c r="B33" s="105"/>
      <c r="C33" s="44">
        <v>41852</v>
      </c>
      <c r="D33" s="120"/>
      <c r="E33" s="2">
        <v>610.20000000000005</v>
      </c>
      <c r="F33" s="2">
        <v>793.8</v>
      </c>
      <c r="G33" s="2">
        <v>689.03092618523715</v>
      </c>
      <c r="H33" s="2">
        <v>8302.2000000000007</v>
      </c>
      <c r="I33" s="2">
        <v>972</v>
      </c>
      <c r="J33" s="2">
        <v>972</v>
      </c>
      <c r="K33" s="2">
        <v>971.99999999999989</v>
      </c>
      <c r="L33" s="2">
        <v>1508.5</v>
      </c>
      <c r="M33" s="2">
        <v>0</v>
      </c>
      <c r="N33" s="2">
        <v>0</v>
      </c>
      <c r="O33" s="2">
        <v>0</v>
      </c>
      <c r="P33" s="2">
        <v>2423.8000000000002</v>
      </c>
      <c r="Q33" s="7"/>
      <c r="R33" s="7"/>
      <c r="S33" s="7"/>
      <c r="T33" s="7"/>
    </row>
    <row r="34" spans="2:20" ht="13.5" customHeight="1" x14ac:dyDescent="0.15">
      <c r="B34" s="105"/>
      <c r="C34" s="44">
        <v>41883</v>
      </c>
      <c r="D34" s="120"/>
      <c r="E34" s="2">
        <v>610.20000000000005</v>
      </c>
      <c r="F34" s="2">
        <v>729</v>
      </c>
      <c r="G34" s="2">
        <v>662</v>
      </c>
      <c r="H34" s="2">
        <v>19352</v>
      </c>
      <c r="I34" s="2">
        <v>972</v>
      </c>
      <c r="J34" s="2">
        <v>972</v>
      </c>
      <c r="K34" s="2">
        <v>972</v>
      </c>
      <c r="L34" s="2">
        <v>783</v>
      </c>
      <c r="M34" s="2">
        <v>0</v>
      </c>
      <c r="N34" s="2">
        <v>0</v>
      </c>
      <c r="O34" s="2">
        <v>0</v>
      </c>
      <c r="P34" s="2">
        <v>3955</v>
      </c>
      <c r="Q34" s="7"/>
      <c r="R34" s="7"/>
      <c r="S34" s="7"/>
      <c r="T34" s="7"/>
    </row>
    <row r="35" spans="2:20" ht="13.5" customHeight="1" x14ac:dyDescent="0.15">
      <c r="B35" s="105"/>
      <c r="C35" s="44">
        <v>41913</v>
      </c>
      <c r="D35" s="120"/>
      <c r="E35" s="2">
        <v>599.4</v>
      </c>
      <c r="F35" s="2">
        <v>702</v>
      </c>
      <c r="G35" s="2">
        <v>648.70000000000005</v>
      </c>
      <c r="H35" s="2">
        <v>29099</v>
      </c>
      <c r="I35" s="2">
        <v>980.6</v>
      </c>
      <c r="J35" s="2">
        <v>980.6</v>
      </c>
      <c r="K35" s="2">
        <v>980.6</v>
      </c>
      <c r="L35" s="2">
        <v>722</v>
      </c>
      <c r="M35" s="2">
        <v>0</v>
      </c>
      <c r="N35" s="2">
        <v>0</v>
      </c>
      <c r="O35" s="2">
        <v>0</v>
      </c>
      <c r="P35" s="2">
        <v>3039</v>
      </c>
      <c r="Q35" s="7"/>
      <c r="R35" s="7"/>
      <c r="S35" s="7"/>
      <c r="T35" s="7"/>
    </row>
    <row r="36" spans="2:20" ht="13.5" customHeight="1" x14ac:dyDescent="0.15">
      <c r="B36" s="105"/>
      <c r="C36" s="44">
        <v>41944</v>
      </c>
      <c r="D36" s="120"/>
      <c r="E36" s="2">
        <v>594</v>
      </c>
      <c r="F36" s="2">
        <v>702</v>
      </c>
      <c r="G36" s="2">
        <v>637.6</v>
      </c>
      <c r="H36" s="2">
        <v>35250</v>
      </c>
      <c r="I36" s="2">
        <v>980.6</v>
      </c>
      <c r="J36" s="2">
        <v>980.6</v>
      </c>
      <c r="K36" s="2">
        <v>980.6</v>
      </c>
      <c r="L36" s="2">
        <v>552</v>
      </c>
      <c r="M36" s="2">
        <v>0</v>
      </c>
      <c r="N36" s="2">
        <v>0</v>
      </c>
      <c r="O36" s="2">
        <v>0</v>
      </c>
      <c r="P36" s="2">
        <v>2785</v>
      </c>
      <c r="Q36" s="7"/>
      <c r="R36" s="7"/>
      <c r="S36" s="7"/>
      <c r="T36" s="7"/>
    </row>
    <row r="37" spans="2:20" ht="13.5" customHeight="1" x14ac:dyDescent="0.15">
      <c r="B37" s="105"/>
      <c r="C37" s="44">
        <v>41974</v>
      </c>
      <c r="D37" s="120"/>
      <c r="E37" s="2">
        <v>594</v>
      </c>
      <c r="F37" s="2">
        <v>734.4</v>
      </c>
      <c r="G37" s="2">
        <v>658.7</v>
      </c>
      <c r="H37" s="2">
        <v>21288</v>
      </c>
      <c r="I37" s="2">
        <v>980.6</v>
      </c>
      <c r="J37" s="2">
        <v>980.6</v>
      </c>
      <c r="K37" s="2">
        <v>980.6</v>
      </c>
      <c r="L37" s="2">
        <v>507</v>
      </c>
      <c r="M37" s="2">
        <v>0</v>
      </c>
      <c r="N37" s="2">
        <v>0</v>
      </c>
      <c r="O37" s="2">
        <v>0</v>
      </c>
      <c r="P37" s="2">
        <v>5065</v>
      </c>
      <c r="Q37" s="7"/>
      <c r="R37" s="7"/>
      <c r="S37" s="7"/>
      <c r="T37" s="7"/>
    </row>
    <row r="38" spans="2:20" ht="13.5" customHeight="1" x14ac:dyDescent="0.15">
      <c r="B38" s="105" t="s">
        <v>472</v>
      </c>
      <c r="C38" s="44">
        <v>42005</v>
      </c>
      <c r="D38" s="120" t="s">
        <v>52</v>
      </c>
      <c r="E38" s="2">
        <v>572.4</v>
      </c>
      <c r="F38" s="2">
        <v>648</v>
      </c>
      <c r="G38" s="2">
        <v>620.79999999999995</v>
      </c>
      <c r="H38" s="2">
        <v>28229</v>
      </c>
      <c r="I38" s="2">
        <v>980.6</v>
      </c>
      <c r="J38" s="2">
        <v>980.6</v>
      </c>
      <c r="K38" s="2">
        <v>980.6</v>
      </c>
      <c r="L38" s="2">
        <v>1438</v>
      </c>
      <c r="M38" s="2">
        <v>0</v>
      </c>
      <c r="N38" s="2">
        <v>0</v>
      </c>
      <c r="O38" s="2">
        <v>0</v>
      </c>
      <c r="P38" s="2">
        <v>3471</v>
      </c>
      <c r="Q38" s="7"/>
      <c r="R38" s="7"/>
      <c r="S38" s="7"/>
      <c r="T38" s="7"/>
    </row>
    <row r="39" spans="2:20" ht="13.5" customHeight="1" x14ac:dyDescent="0.15">
      <c r="B39" s="105"/>
      <c r="C39" s="44">
        <v>42036</v>
      </c>
      <c r="D39" s="120"/>
      <c r="E39" s="2">
        <v>572.4</v>
      </c>
      <c r="F39" s="2">
        <v>756</v>
      </c>
      <c r="G39" s="2">
        <v>680.7</v>
      </c>
      <c r="H39" s="2">
        <v>57640</v>
      </c>
      <c r="I39" s="2">
        <v>0</v>
      </c>
      <c r="J39" s="2">
        <v>0</v>
      </c>
      <c r="K39" s="2">
        <v>0</v>
      </c>
      <c r="L39" s="2">
        <v>622</v>
      </c>
      <c r="M39" s="2">
        <v>0</v>
      </c>
      <c r="N39" s="2">
        <v>0</v>
      </c>
      <c r="O39" s="2">
        <v>0</v>
      </c>
      <c r="P39" s="2">
        <v>4105</v>
      </c>
      <c r="Q39" s="7"/>
      <c r="R39" s="7"/>
      <c r="S39" s="7"/>
      <c r="T39" s="7"/>
    </row>
    <row r="40" spans="2:20" ht="13.5" customHeight="1" x14ac:dyDescent="0.15">
      <c r="B40" s="105"/>
      <c r="C40" s="44">
        <v>42064</v>
      </c>
      <c r="D40" s="120"/>
      <c r="E40" s="2">
        <v>583.20000000000005</v>
      </c>
      <c r="F40" s="2">
        <v>693.4</v>
      </c>
      <c r="G40" s="2">
        <v>664.4</v>
      </c>
      <c r="H40" s="2">
        <v>22320</v>
      </c>
      <c r="I40" s="2">
        <v>0</v>
      </c>
      <c r="J40" s="2">
        <v>0</v>
      </c>
      <c r="K40" s="2">
        <v>0</v>
      </c>
      <c r="L40" s="2">
        <v>75</v>
      </c>
      <c r="M40" s="2">
        <v>0</v>
      </c>
      <c r="N40" s="2">
        <v>0</v>
      </c>
      <c r="O40" s="2">
        <v>0</v>
      </c>
      <c r="P40" s="2">
        <v>4177</v>
      </c>
      <c r="Q40" s="7"/>
      <c r="R40" s="7"/>
      <c r="S40" s="7"/>
      <c r="T40" s="7"/>
    </row>
    <row r="41" spans="2:20" ht="13.5" customHeight="1" x14ac:dyDescent="0.15">
      <c r="B41" s="105"/>
      <c r="C41" s="44">
        <v>42095</v>
      </c>
      <c r="D41" s="120"/>
      <c r="E41" s="2">
        <v>572.4</v>
      </c>
      <c r="F41" s="2">
        <v>702</v>
      </c>
      <c r="G41" s="2">
        <v>648.20000000000005</v>
      </c>
      <c r="H41" s="2">
        <v>14991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4397</v>
      </c>
      <c r="Q41" s="7"/>
      <c r="R41" s="7"/>
      <c r="S41" s="7"/>
      <c r="T41" s="7"/>
    </row>
    <row r="42" spans="2:20" ht="13.5" customHeight="1" x14ac:dyDescent="0.15">
      <c r="B42" s="105"/>
      <c r="C42" s="44">
        <v>42125</v>
      </c>
      <c r="D42" s="120"/>
      <c r="E42" s="2">
        <v>572.4</v>
      </c>
      <c r="F42" s="2">
        <v>668.5</v>
      </c>
      <c r="G42" s="2">
        <v>616.5</v>
      </c>
      <c r="H42" s="2">
        <v>22390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4610</v>
      </c>
      <c r="Q42" s="7"/>
      <c r="R42" s="7"/>
      <c r="S42" s="7"/>
      <c r="T42" s="7"/>
    </row>
    <row r="43" spans="2:20" ht="13.5" customHeight="1" x14ac:dyDescent="0.15">
      <c r="B43" s="13"/>
      <c r="C43" s="50">
        <v>42156</v>
      </c>
      <c r="D43" s="123"/>
      <c r="E43" s="1">
        <v>723.6</v>
      </c>
      <c r="F43" s="1">
        <v>723.6</v>
      </c>
      <c r="G43" s="1">
        <v>723.6</v>
      </c>
      <c r="H43" s="1">
        <v>31198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3517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3" t="s">
        <v>160</v>
      </c>
      <c r="C45" s="5" t="s">
        <v>137</v>
      </c>
    </row>
    <row r="46" spans="2:20" x14ac:dyDescent="0.15">
      <c r="B46" s="90">
        <v>2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54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119</v>
      </c>
      <c r="D6" s="22"/>
      <c r="E6" s="40" t="s">
        <v>382</v>
      </c>
      <c r="F6" s="32"/>
      <c r="G6" s="32"/>
      <c r="H6" s="32"/>
      <c r="I6" s="40" t="s">
        <v>383</v>
      </c>
      <c r="J6" s="32"/>
      <c r="K6" s="32"/>
      <c r="L6" s="32"/>
      <c r="M6" s="40" t="s">
        <v>384</v>
      </c>
      <c r="N6" s="32"/>
      <c r="O6" s="32"/>
      <c r="P6" s="32"/>
      <c r="Q6" s="40" t="s">
        <v>394</v>
      </c>
      <c r="R6" s="139"/>
      <c r="S6" s="139"/>
      <c r="T6" s="176"/>
      <c r="U6" s="40" t="s">
        <v>397</v>
      </c>
      <c r="V6" s="32"/>
      <c r="W6" s="32"/>
      <c r="X6" s="76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9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8"/>
      <c r="C10" s="49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7"/>
      <c r="C11" s="47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8" t="s">
        <v>72</v>
      </c>
      <c r="C12" s="44">
        <v>41791</v>
      </c>
      <c r="D12" s="26" t="s">
        <v>52</v>
      </c>
      <c r="E12" s="2">
        <v>702</v>
      </c>
      <c r="F12" s="2">
        <v>864</v>
      </c>
      <c r="G12" s="2">
        <v>806.26956165011416</v>
      </c>
      <c r="H12" s="2">
        <v>154366.79999999999</v>
      </c>
      <c r="I12" s="2">
        <v>972</v>
      </c>
      <c r="J12" s="2">
        <v>1134</v>
      </c>
      <c r="K12" s="2">
        <v>1066.3614122109557</v>
      </c>
      <c r="L12" s="2">
        <v>17218.7</v>
      </c>
      <c r="M12" s="2">
        <v>675</v>
      </c>
      <c r="N12" s="2">
        <v>853.2</v>
      </c>
      <c r="O12" s="2">
        <v>789.32890928344523</v>
      </c>
      <c r="P12" s="2">
        <v>21382.6</v>
      </c>
      <c r="Q12" s="2">
        <v>815.4</v>
      </c>
      <c r="R12" s="2">
        <v>1101.5999999999999</v>
      </c>
      <c r="S12" s="2">
        <v>1003.5594842774011</v>
      </c>
      <c r="T12" s="2">
        <v>33444</v>
      </c>
      <c r="U12" s="2">
        <v>648</v>
      </c>
      <c r="V12" s="2">
        <v>788.4</v>
      </c>
      <c r="W12" s="2">
        <v>716.42645947081064</v>
      </c>
      <c r="X12" s="2">
        <v>12529.7</v>
      </c>
    </row>
    <row r="13" spans="2:24" x14ac:dyDescent="0.15">
      <c r="B13" s="28"/>
      <c r="C13" s="44">
        <v>41821</v>
      </c>
      <c r="D13" s="26"/>
      <c r="E13" s="2">
        <v>719.28</v>
      </c>
      <c r="F13" s="2">
        <v>842.4</v>
      </c>
      <c r="G13" s="2">
        <v>786.64991721529998</v>
      </c>
      <c r="H13" s="2">
        <v>82501.7</v>
      </c>
      <c r="I13" s="2">
        <v>972</v>
      </c>
      <c r="J13" s="2">
        <v>1134</v>
      </c>
      <c r="K13" s="2">
        <v>1079.1002936211862</v>
      </c>
      <c r="L13" s="2">
        <v>13478.3</v>
      </c>
      <c r="M13" s="2">
        <v>702</v>
      </c>
      <c r="N13" s="2">
        <v>820.8</v>
      </c>
      <c r="O13" s="2">
        <v>786.23277616037001</v>
      </c>
      <c r="P13" s="2">
        <v>25315.9</v>
      </c>
      <c r="Q13" s="2">
        <v>966.3839999999999</v>
      </c>
      <c r="R13" s="2">
        <v>1080</v>
      </c>
      <c r="S13" s="2">
        <v>1009.5933838619873</v>
      </c>
      <c r="T13" s="2">
        <v>17327.5</v>
      </c>
      <c r="U13" s="2">
        <v>637.20000000000005</v>
      </c>
      <c r="V13" s="2">
        <v>756</v>
      </c>
      <c r="W13" s="2">
        <v>695.16289492383146</v>
      </c>
      <c r="X13" s="2">
        <v>12876.8</v>
      </c>
    </row>
    <row r="14" spans="2:24" x14ac:dyDescent="0.15">
      <c r="B14" s="28"/>
      <c r="C14" s="44">
        <v>41852</v>
      </c>
      <c r="D14" s="26"/>
      <c r="E14" s="2">
        <v>669.6</v>
      </c>
      <c r="F14" s="2">
        <v>842.4</v>
      </c>
      <c r="G14" s="2">
        <v>746.89166552457982</v>
      </c>
      <c r="H14" s="2">
        <v>85718.1</v>
      </c>
      <c r="I14" s="2">
        <v>972</v>
      </c>
      <c r="J14" s="2">
        <v>1134</v>
      </c>
      <c r="K14" s="2">
        <v>1049.2233517866123</v>
      </c>
      <c r="L14" s="2">
        <v>17455.900000000001</v>
      </c>
      <c r="M14" s="2">
        <v>702</v>
      </c>
      <c r="N14" s="2">
        <v>811.08</v>
      </c>
      <c r="O14" s="2">
        <v>765.23132034843877</v>
      </c>
      <c r="P14" s="2">
        <v>23795.7</v>
      </c>
      <c r="Q14" s="2">
        <v>939.6</v>
      </c>
      <c r="R14" s="2">
        <v>1080</v>
      </c>
      <c r="S14" s="2">
        <v>994.27279536243793</v>
      </c>
      <c r="T14" s="2">
        <v>30612.799999999999</v>
      </c>
      <c r="U14" s="2">
        <v>637.20000000000005</v>
      </c>
      <c r="V14" s="2">
        <v>756</v>
      </c>
      <c r="W14" s="2">
        <v>690.34476024552816</v>
      </c>
      <c r="X14" s="2">
        <v>9895.6</v>
      </c>
    </row>
    <row r="15" spans="2:24" x14ac:dyDescent="0.15">
      <c r="B15" s="28"/>
      <c r="C15" s="44">
        <v>41883</v>
      </c>
      <c r="D15" s="26"/>
      <c r="E15" s="2">
        <v>658.8</v>
      </c>
      <c r="F15" s="2">
        <v>810</v>
      </c>
      <c r="G15" s="2">
        <v>727.8</v>
      </c>
      <c r="H15" s="2">
        <v>158259</v>
      </c>
      <c r="I15" s="2">
        <v>950.4</v>
      </c>
      <c r="J15" s="2">
        <v>1112.4000000000001</v>
      </c>
      <c r="K15" s="2">
        <v>1024.0999999999999</v>
      </c>
      <c r="L15" s="2">
        <v>22674</v>
      </c>
      <c r="M15" s="2">
        <v>702</v>
      </c>
      <c r="N15" s="2">
        <v>810</v>
      </c>
      <c r="O15" s="2">
        <v>787.4</v>
      </c>
      <c r="P15" s="2">
        <v>21200</v>
      </c>
      <c r="Q15" s="2">
        <v>908.3</v>
      </c>
      <c r="R15" s="2">
        <v>1026</v>
      </c>
      <c r="S15" s="2">
        <v>967.4</v>
      </c>
      <c r="T15" s="2">
        <v>35598</v>
      </c>
      <c r="U15" s="2">
        <v>637.20000000000005</v>
      </c>
      <c r="V15" s="2">
        <v>753.8</v>
      </c>
      <c r="W15" s="2">
        <v>663</v>
      </c>
      <c r="X15" s="2">
        <v>8451</v>
      </c>
    </row>
    <row r="16" spans="2:24" x14ac:dyDescent="0.15">
      <c r="B16" s="28"/>
      <c r="C16" s="44">
        <v>41913</v>
      </c>
      <c r="D16" s="26"/>
      <c r="E16" s="2">
        <v>680.4</v>
      </c>
      <c r="F16" s="2">
        <v>777.6</v>
      </c>
      <c r="G16" s="2">
        <v>716.8</v>
      </c>
      <c r="H16" s="2">
        <v>165591</v>
      </c>
      <c r="I16" s="2">
        <v>950.4</v>
      </c>
      <c r="J16" s="2">
        <v>1112.4000000000001</v>
      </c>
      <c r="K16" s="2">
        <v>1029.5</v>
      </c>
      <c r="L16" s="2">
        <v>21413</v>
      </c>
      <c r="M16" s="2">
        <v>691.2</v>
      </c>
      <c r="N16" s="2">
        <v>810</v>
      </c>
      <c r="O16" s="2">
        <v>754.2</v>
      </c>
      <c r="P16" s="2">
        <v>17603</v>
      </c>
      <c r="Q16" s="2">
        <v>815.4</v>
      </c>
      <c r="R16" s="2">
        <v>1026</v>
      </c>
      <c r="S16" s="2">
        <v>948.8</v>
      </c>
      <c r="T16" s="2">
        <v>36052</v>
      </c>
      <c r="U16" s="2">
        <v>615.6</v>
      </c>
      <c r="V16" s="2">
        <v>716</v>
      </c>
      <c r="W16" s="2">
        <v>662.9</v>
      </c>
      <c r="X16" s="2">
        <v>9393</v>
      </c>
    </row>
    <row r="17" spans="2:24" x14ac:dyDescent="0.15">
      <c r="B17" s="28"/>
      <c r="C17" s="44">
        <v>41944</v>
      </c>
      <c r="D17" s="26"/>
      <c r="E17" s="2">
        <v>669.6</v>
      </c>
      <c r="F17" s="2">
        <v>799.2</v>
      </c>
      <c r="G17" s="2">
        <v>733.7</v>
      </c>
      <c r="H17" s="2">
        <v>114360</v>
      </c>
      <c r="I17" s="2">
        <v>966.6</v>
      </c>
      <c r="J17" s="2">
        <v>1112.4000000000001</v>
      </c>
      <c r="K17" s="2">
        <v>1027.3</v>
      </c>
      <c r="L17" s="2">
        <v>17895</v>
      </c>
      <c r="M17" s="2">
        <v>680.4</v>
      </c>
      <c r="N17" s="2">
        <v>810</v>
      </c>
      <c r="O17" s="2">
        <v>765.3</v>
      </c>
      <c r="P17" s="2">
        <v>20939</v>
      </c>
      <c r="Q17" s="2">
        <v>810</v>
      </c>
      <c r="R17" s="2">
        <v>1036.8</v>
      </c>
      <c r="S17" s="2">
        <v>893.5</v>
      </c>
      <c r="T17" s="2">
        <v>36093</v>
      </c>
      <c r="U17" s="2">
        <v>615.6</v>
      </c>
      <c r="V17" s="2">
        <v>702</v>
      </c>
      <c r="W17" s="2">
        <v>645.79999999999995</v>
      </c>
      <c r="X17" s="2">
        <v>10121</v>
      </c>
    </row>
    <row r="18" spans="2:24" x14ac:dyDescent="0.15">
      <c r="B18" s="28"/>
      <c r="C18" s="44">
        <v>41974</v>
      </c>
      <c r="D18" s="26"/>
      <c r="E18" s="2">
        <v>626.4</v>
      </c>
      <c r="F18" s="2">
        <v>799.2</v>
      </c>
      <c r="G18" s="2">
        <v>720.5</v>
      </c>
      <c r="H18" s="2">
        <v>122521.60000000001</v>
      </c>
      <c r="I18" s="2">
        <v>950.4</v>
      </c>
      <c r="J18" s="2">
        <v>1112.4000000000001</v>
      </c>
      <c r="K18" s="2">
        <v>1000.3</v>
      </c>
      <c r="L18" s="2">
        <v>21147.4</v>
      </c>
      <c r="M18" s="2">
        <v>702</v>
      </c>
      <c r="N18" s="2">
        <v>810</v>
      </c>
      <c r="O18" s="2">
        <v>745</v>
      </c>
      <c r="P18" s="2">
        <v>17804.5</v>
      </c>
      <c r="Q18" s="2">
        <v>798.1</v>
      </c>
      <c r="R18" s="2">
        <v>1026</v>
      </c>
      <c r="S18" s="2">
        <v>881</v>
      </c>
      <c r="T18" s="2">
        <v>77113.899999999994</v>
      </c>
      <c r="U18" s="2">
        <v>615.6</v>
      </c>
      <c r="V18" s="2">
        <v>704.2</v>
      </c>
      <c r="W18" s="2">
        <v>654.1</v>
      </c>
      <c r="X18" s="2">
        <v>14862</v>
      </c>
    </row>
    <row r="19" spans="2:24" x14ac:dyDescent="0.15">
      <c r="B19" s="28" t="s">
        <v>472</v>
      </c>
      <c r="C19" s="44">
        <v>42005</v>
      </c>
      <c r="D19" s="26" t="s">
        <v>52</v>
      </c>
      <c r="E19" s="2">
        <v>637.20000000000005</v>
      </c>
      <c r="F19" s="2">
        <v>810</v>
      </c>
      <c r="G19" s="2">
        <v>706.4</v>
      </c>
      <c r="H19" s="2">
        <v>120619.5</v>
      </c>
      <c r="I19" s="2">
        <v>950.4</v>
      </c>
      <c r="J19" s="2">
        <v>1134</v>
      </c>
      <c r="K19" s="2">
        <v>1042.2</v>
      </c>
      <c r="L19" s="2">
        <v>14472.5</v>
      </c>
      <c r="M19" s="2">
        <v>691.2</v>
      </c>
      <c r="N19" s="2">
        <v>793.8</v>
      </c>
      <c r="O19" s="2">
        <v>758.3</v>
      </c>
      <c r="P19" s="2">
        <v>13154.4</v>
      </c>
      <c r="Q19" s="2">
        <v>855.4</v>
      </c>
      <c r="R19" s="2">
        <v>982.8</v>
      </c>
      <c r="S19" s="2">
        <v>903.2</v>
      </c>
      <c r="T19" s="2">
        <v>52239.3</v>
      </c>
      <c r="U19" s="2">
        <v>615.6</v>
      </c>
      <c r="V19" s="2">
        <v>708.5</v>
      </c>
      <c r="W19" s="2">
        <v>642.79999999999995</v>
      </c>
      <c r="X19" s="2">
        <v>16836.8</v>
      </c>
    </row>
    <row r="20" spans="2:24" x14ac:dyDescent="0.15">
      <c r="B20" s="28"/>
      <c r="C20" s="44">
        <v>42036</v>
      </c>
      <c r="D20" s="26"/>
      <c r="E20" s="2">
        <v>669.6</v>
      </c>
      <c r="F20" s="2">
        <v>810</v>
      </c>
      <c r="G20" s="2">
        <v>739.7</v>
      </c>
      <c r="H20" s="2">
        <v>145128</v>
      </c>
      <c r="I20" s="2">
        <v>991.4</v>
      </c>
      <c r="J20" s="2">
        <v>1134</v>
      </c>
      <c r="K20" s="2">
        <v>1054.5</v>
      </c>
      <c r="L20" s="2">
        <v>16005</v>
      </c>
      <c r="M20" s="2">
        <v>702</v>
      </c>
      <c r="N20" s="2">
        <v>838.1</v>
      </c>
      <c r="O20" s="2">
        <v>764.6</v>
      </c>
      <c r="P20" s="2">
        <v>14586</v>
      </c>
      <c r="Q20" s="2">
        <v>810</v>
      </c>
      <c r="R20" s="2">
        <v>1012</v>
      </c>
      <c r="S20" s="2">
        <v>908.5</v>
      </c>
      <c r="T20" s="2">
        <v>49660</v>
      </c>
      <c r="U20" s="2">
        <v>615.6</v>
      </c>
      <c r="V20" s="2">
        <v>702</v>
      </c>
      <c r="W20" s="2">
        <v>654.20000000000005</v>
      </c>
      <c r="X20" s="2">
        <v>16997</v>
      </c>
    </row>
    <row r="21" spans="2:24" x14ac:dyDescent="0.15">
      <c r="B21" s="28"/>
      <c r="C21" s="44">
        <v>42064</v>
      </c>
      <c r="D21" s="26"/>
      <c r="E21" s="2">
        <v>637.20000000000005</v>
      </c>
      <c r="F21" s="2">
        <v>810</v>
      </c>
      <c r="G21" s="2">
        <v>732.8</v>
      </c>
      <c r="H21" s="2">
        <v>102335</v>
      </c>
      <c r="I21" s="2">
        <v>1004.4</v>
      </c>
      <c r="J21" s="2">
        <v>1134</v>
      </c>
      <c r="K21" s="2">
        <v>1067.4000000000001</v>
      </c>
      <c r="L21" s="2">
        <v>18848</v>
      </c>
      <c r="M21" s="2">
        <v>691.2</v>
      </c>
      <c r="N21" s="2">
        <v>799.2</v>
      </c>
      <c r="O21" s="2">
        <v>761.6</v>
      </c>
      <c r="P21" s="2">
        <v>13710</v>
      </c>
      <c r="Q21" s="2">
        <v>723.6</v>
      </c>
      <c r="R21" s="2">
        <v>982.8</v>
      </c>
      <c r="S21" s="2">
        <v>892.7</v>
      </c>
      <c r="T21" s="2">
        <v>49151</v>
      </c>
      <c r="U21" s="2">
        <v>615.6</v>
      </c>
      <c r="V21" s="2">
        <v>702</v>
      </c>
      <c r="W21" s="2">
        <v>637.6</v>
      </c>
      <c r="X21" s="2">
        <v>13979</v>
      </c>
    </row>
    <row r="22" spans="2:24" x14ac:dyDescent="0.15">
      <c r="B22" s="28"/>
      <c r="C22" s="44">
        <v>42095</v>
      </c>
      <c r="D22" s="26"/>
      <c r="E22" s="2">
        <v>604.79999999999995</v>
      </c>
      <c r="F22" s="2">
        <v>799.2</v>
      </c>
      <c r="G22" s="2">
        <v>697.8</v>
      </c>
      <c r="H22" s="2">
        <v>106147</v>
      </c>
      <c r="I22" s="2">
        <v>950.4</v>
      </c>
      <c r="J22" s="2">
        <v>1134</v>
      </c>
      <c r="K22" s="2">
        <v>1049</v>
      </c>
      <c r="L22" s="2">
        <v>17595</v>
      </c>
      <c r="M22" s="2">
        <v>648</v>
      </c>
      <c r="N22" s="2">
        <v>820.8</v>
      </c>
      <c r="O22" s="2">
        <v>740</v>
      </c>
      <c r="P22" s="2">
        <v>15507</v>
      </c>
      <c r="Q22" s="2">
        <v>702</v>
      </c>
      <c r="R22" s="2">
        <v>982.8</v>
      </c>
      <c r="S22" s="2">
        <v>852.6</v>
      </c>
      <c r="T22" s="2">
        <v>33260</v>
      </c>
      <c r="U22" s="2">
        <v>604.79999999999995</v>
      </c>
      <c r="V22" s="2">
        <v>702</v>
      </c>
      <c r="W22" s="2">
        <v>639.6</v>
      </c>
      <c r="X22" s="2">
        <v>22261</v>
      </c>
    </row>
    <row r="23" spans="2:24" x14ac:dyDescent="0.15">
      <c r="B23" s="28"/>
      <c r="C23" s="44">
        <v>42125</v>
      </c>
      <c r="D23" s="26"/>
      <c r="E23" s="2">
        <v>621</v>
      </c>
      <c r="F23" s="2">
        <v>756</v>
      </c>
      <c r="G23" s="2">
        <v>681.5</v>
      </c>
      <c r="H23" s="2">
        <v>101031</v>
      </c>
      <c r="I23" s="2">
        <v>918</v>
      </c>
      <c r="J23" s="2">
        <v>1080</v>
      </c>
      <c r="K23" s="2">
        <v>1004.7</v>
      </c>
      <c r="L23" s="2">
        <v>23392</v>
      </c>
      <c r="M23" s="2">
        <v>637.20000000000005</v>
      </c>
      <c r="N23" s="2">
        <v>799.2</v>
      </c>
      <c r="O23" s="2">
        <v>734.1</v>
      </c>
      <c r="P23" s="2">
        <v>14639</v>
      </c>
      <c r="Q23" s="2">
        <v>707.4</v>
      </c>
      <c r="R23" s="2">
        <v>950.4</v>
      </c>
      <c r="S23" s="2">
        <v>836.7</v>
      </c>
      <c r="T23" s="2">
        <v>21488</v>
      </c>
      <c r="U23" s="2">
        <v>594</v>
      </c>
      <c r="V23" s="2">
        <v>680.4</v>
      </c>
      <c r="W23" s="2">
        <v>632.9</v>
      </c>
      <c r="X23" s="2">
        <v>13680</v>
      </c>
    </row>
    <row r="24" spans="2:24" x14ac:dyDescent="0.15">
      <c r="B24" s="27"/>
      <c r="C24" s="50">
        <v>42156</v>
      </c>
      <c r="D24" s="29"/>
      <c r="E24" s="1">
        <v>626.4</v>
      </c>
      <c r="F24" s="1">
        <v>740.9</v>
      </c>
      <c r="G24" s="1">
        <v>685.8</v>
      </c>
      <c r="H24" s="1">
        <v>123827</v>
      </c>
      <c r="I24" s="1">
        <v>842.4</v>
      </c>
      <c r="J24" s="1">
        <v>1080</v>
      </c>
      <c r="K24" s="1">
        <v>997.8</v>
      </c>
      <c r="L24" s="1">
        <v>20319</v>
      </c>
      <c r="M24" s="1">
        <v>702</v>
      </c>
      <c r="N24" s="1">
        <v>756</v>
      </c>
      <c r="O24" s="1">
        <v>726.1</v>
      </c>
      <c r="P24" s="1">
        <v>15618</v>
      </c>
      <c r="Q24" s="1">
        <v>756</v>
      </c>
      <c r="R24" s="1">
        <v>928.8</v>
      </c>
      <c r="S24" s="1">
        <v>820.1</v>
      </c>
      <c r="T24" s="1">
        <v>26813</v>
      </c>
      <c r="U24" s="1">
        <v>591.79999999999995</v>
      </c>
      <c r="V24" s="1">
        <v>689</v>
      </c>
      <c r="W24" s="1">
        <v>628.79999999999995</v>
      </c>
      <c r="X24" s="1">
        <v>14746</v>
      </c>
    </row>
    <row r="25" spans="2:24" x14ac:dyDescent="0.15">
      <c r="B25" s="79" t="s">
        <v>471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626.4</v>
      </c>
      <c r="F26" s="2">
        <v>740.9</v>
      </c>
      <c r="G26" s="2">
        <v>683.6</v>
      </c>
      <c r="H26" s="2">
        <v>62743</v>
      </c>
      <c r="I26" s="2">
        <v>864</v>
      </c>
      <c r="J26" s="2">
        <v>1080</v>
      </c>
      <c r="K26" s="2">
        <v>1000.1</v>
      </c>
      <c r="L26" s="2">
        <v>8412</v>
      </c>
      <c r="M26" s="2">
        <v>702</v>
      </c>
      <c r="N26" s="2">
        <v>756</v>
      </c>
      <c r="O26" s="2">
        <v>729</v>
      </c>
      <c r="P26" s="2">
        <v>7109</v>
      </c>
      <c r="Q26" s="2">
        <v>756</v>
      </c>
      <c r="R26" s="2">
        <v>928.8</v>
      </c>
      <c r="S26" s="2">
        <v>821.9</v>
      </c>
      <c r="T26" s="2">
        <v>9884</v>
      </c>
      <c r="U26" s="2">
        <v>599.4</v>
      </c>
      <c r="V26" s="2">
        <v>689</v>
      </c>
      <c r="W26" s="2">
        <v>632.9</v>
      </c>
      <c r="X26" s="2">
        <v>6745</v>
      </c>
    </row>
    <row r="27" spans="2:24" x14ac:dyDescent="0.15">
      <c r="B27" s="31" t="s">
        <v>497</v>
      </c>
      <c r="C27" s="21"/>
      <c r="D27" s="24"/>
      <c r="E27" s="2">
        <v>648</v>
      </c>
      <c r="F27" s="2">
        <v>734.4</v>
      </c>
      <c r="G27" s="2">
        <v>689</v>
      </c>
      <c r="H27" s="2">
        <v>61084</v>
      </c>
      <c r="I27" s="2">
        <v>842.4</v>
      </c>
      <c r="J27" s="2">
        <v>1080</v>
      </c>
      <c r="K27" s="2">
        <v>994.7</v>
      </c>
      <c r="L27" s="2">
        <v>11907</v>
      </c>
      <c r="M27" s="2">
        <v>702</v>
      </c>
      <c r="N27" s="2">
        <v>756</v>
      </c>
      <c r="O27" s="2">
        <v>723.6</v>
      </c>
      <c r="P27" s="2">
        <v>8509</v>
      </c>
      <c r="Q27" s="2">
        <v>756</v>
      </c>
      <c r="R27" s="2">
        <v>865.1</v>
      </c>
      <c r="S27" s="2">
        <v>818.6</v>
      </c>
      <c r="T27" s="2">
        <v>16929</v>
      </c>
      <c r="U27" s="2">
        <v>591.79999999999995</v>
      </c>
      <c r="V27" s="2">
        <v>658.8</v>
      </c>
      <c r="W27" s="2">
        <v>626.4</v>
      </c>
      <c r="X27" s="2">
        <v>8001</v>
      </c>
    </row>
    <row r="28" spans="2:24" x14ac:dyDescent="0.15"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8" t="s">
        <v>119</v>
      </c>
      <c r="D29" s="58"/>
      <c r="E29" s="40" t="s">
        <v>398</v>
      </c>
      <c r="F29" s="32"/>
      <c r="G29" s="32"/>
      <c r="H29" s="32"/>
      <c r="I29" s="40" t="s">
        <v>399</v>
      </c>
      <c r="J29" s="32"/>
      <c r="K29" s="32"/>
      <c r="L29" s="32"/>
      <c r="M29" s="40" t="s">
        <v>400</v>
      </c>
      <c r="N29" s="32"/>
      <c r="O29" s="32"/>
      <c r="P29" s="32"/>
      <c r="Q29" s="40" t="s">
        <v>401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1"/>
    </row>
    <row r="32" spans="2:24" ht="13.5" x14ac:dyDescent="0.15">
      <c r="B32" s="28" t="s">
        <v>0</v>
      </c>
      <c r="C32" s="49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1"/>
    </row>
    <row r="33" spans="2:24" ht="13.5" x14ac:dyDescent="0.15">
      <c r="B33" s="28"/>
      <c r="C33" s="49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1"/>
    </row>
    <row r="34" spans="2:24" ht="13.5" x14ac:dyDescent="0.15">
      <c r="B34" s="27"/>
      <c r="C34" s="47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1"/>
    </row>
    <row r="35" spans="2:24" x14ac:dyDescent="0.15">
      <c r="B35" s="28" t="s">
        <v>72</v>
      </c>
      <c r="C35" s="44">
        <v>41791</v>
      </c>
      <c r="D35" s="26" t="s">
        <v>52</v>
      </c>
      <c r="E35" s="2">
        <v>691.2</v>
      </c>
      <c r="F35" s="2">
        <v>831.6</v>
      </c>
      <c r="G35" s="2">
        <v>762.20652116749932</v>
      </c>
      <c r="H35" s="2">
        <v>8335.2999999999993</v>
      </c>
      <c r="I35" s="2">
        <v>637.20000000000005</v>
      </c>
      <c r="J35" s="2">
        <v>756</v>
      </c>
      <c r="K35" s="2">
        <v>699.82470207852168</v>
      </c>
      <c r="L35" s="2">
        <v>23131.1</v>
      </c>
      <c r="M35" s="2">
        <v>702</v>
      </c>
      <c r="N35" s="2">
        <v>812.16</v>
      </c>
      <c r="O35" s="2">
        <v>740.99544008290763</v>
      </c>
      <c r="P35" s="2">
        <v>30455.5</v>
      </c>
      <c r="Q35" s="2">
        <v>810</v>
      </c>
      <c r="R35" s="2">
        <v>972</v>
      </c>
      <c r="S35" s="2">
        <v>893.58473949579843</v>
      </c>
      <c r="T35" s="2">
        <v>741.8</v>
      </c>
      <c r="U35" s="7"/>
      <c r="V35" s="7"/>
      <c r="W35" s="41"/>
      <c r="X35" s="41"/>
    </row>
    <row r="36" spans="2:24" x14ac:dyDescent="0.15">
      <c r="B36" s="28"/>
      <c r="C36" s="44">
        <v>41821</v>
      </c>
      <c r="D36" s="26"/>
      <c r="E36" s="2">
        <v>658.8</v>
      </c>
      <c r="F36" s="2">
        <v>831.6</v>
      </c>
      <c r="G36" s="2">
        <v>756.84372681049877</v>
      </c>
      <c r="H36" s="2">
        <v>6163.2</v>
      </c>
      <c r="I36" s="2">
        <v>631.79999999999995</v>
      </c>
      <c r="J36" s="2">
        <v>723.6</v>
      </c>
      <c r="K36" s="2">
        <v>653.10465240691315</v>
      </c>
      <c r="L36" s="2">
        <v>40414.400000000001</v>
      </c>
      <c r="M36" s="2">
        <v>679.53600000000006</v>
      </c>
      <c r="N36" s="2">
        <v>810</v>
      </c>
      <c r="O36" s="2">
        <v>713.74016389604299</v>
      </c>
      <c r="P36" s="2">
        <v>20018.900000000001</v>
      </c>
      <c r="Q36" s="2">
        <v>810</v>
      </c>
      <c r="R36" s="2">
        <v>972</v>
      </c>
      <c r="S36" s="2">
        <v>864.74454545454557</v>
      </c>
      <c r="T36" s="2">
        <v>700</v>
      </c>
      <c r="U36" s="7"/>
      <c r="V36" s="7"/>
      <c r="W36" s="41"/>
      <c r="X36" s="41"/>
    </row>
    <row r="37" spans="2:24" x14ac:dyDescent="0.15">
      <c r="B37" s="28"/>
      <c r="C37" s="44">
        <v>41852</v>
      </c>
      <c r="D37" s="26"/>
      <c r="E37" s="2">
        <v>648</v>
      </c>
      <c r="F37" s="2">
        <v>810</v>
      </c>
      <c r="G37" s="2">
        <v>743.53942731277527</v>
      </c>
      <c r="H37" s="2">
        <v>7462.4</v>
      </c>
      <c r="I37" s="2">
        <v>616.14</v>
      </c>
      <c r="J37" s="2">
        <v>723.6</v>
      </c>
      <c r="K37" s="2">
        <v>651.81487797706563</v>
      </c>
      <c r="L37" s="2">
        <v>23324</v>
      </c>
      <c r="M37" s="2">
        <v>664.2</v>
      </c>
      <c r="N37" s="2">
        <v>810</v>
      </c>
      <c r="O37" s="2">
        <v>703.27234747532975</v>
      </c>
      <c r="P37" s="2">
        <v>31186.5</v>
      </c>
      <c r="Q37" s="2">
        <v>810</v>
      </c>
      <c r="R37" s="2">
        <v>922.86</v>
      </c>
      <c r="S37" s="2">
        <v>868.21534020618549</v>
      </c>
      <c r="T37" s="2">
        <v>800</v>
      </c>
      <c r="U37" s="7"/>
      <c r="V37" s="7"/>
      <c r="W37" s="41"/>
      <c r="X37" s="41"/>
    </row>
    <row r="38" spans="2:24" x14ac:dyDescent="0.15">
      <c r="B38" s="28"/>
      <c r="C38" s="44">
        <v>41883</v>
      </c>
      <c r="D38" s="26"/>
      <c r="E38" s="2">
        <v>648</v>
      </c>
      <c r="F38" s="2">
        <v>810</v>
      </c>
      <c r="G38" s="2">
        <v>714.2</v>
      </c>
      <c r="H38" s="2">
        <v>5810</v>
      </c>
      <c r="I38" s="2">
        <v>604.79999999999995</v>
      </c>
      <c r="J38" s="2">
        <v>723.6</v>
      </c>
      <c r="K38" s="2">
        <v>636.20000000000005</v>
      </c>
      <c r="L38" s="2">
        <v>28640</v>
      </c>
      <c r="M38" s="2">
        <v>669.6</v>
      </c>
      <c r="N38" s="2">
        <v>767.9</v>
      </c>
      <c r="O38" s="2">
        <v>697.9</v>
      </c>
      <c r="P38" s="2">
        <v>31989</v>
      </c>
      <c r="Q38" s="2">
        <v>810</v>
      </c>
      <c r="R38" s="2">
        <v>923.4</v>
      </c>
      <c r="S38" s="2">
        <v>846.8</v>
      </c>
      <c r="T38" s="2">
        <v>1425</v>
      </c>
      <c r="U38" s="7"/>
      <c r="V38" s="7"/>
      <c r="W38" s="41"/>
      <c r="X38" s="41"/>
    </row>
    <row r="39" spans="2:24" x14ac:dyDescent="0.15">
      <c r="B39" s="28"/>
      <c r="C39" s="44">
        <v>41913</v>
      </c>
      <c r="D39" s="26"/>
      <c r="E39" s="2">
        <v>648</v>
      </c>
      <c r="F39" s="2">
        <v>810</v>
      </c>
      <c r="G39" s="2">
        <v>718.9</v>
      </c>
      <c r="H39" s="2">
        <v>4373</v>
      </c>
      <c r="I39" s="2">
        <v>615.6</v>
      </c>
      <c r="J39" s="2">
        <v>702</v>
      </c>
      <c r="K39" s="2">
        <v>643.29999999999995</v>
      </c>
      <c r="L39" s="2">
        <v>22045</v>
      </c>
      <c r="M39" s="2">
        <v>669.6</v>
      </c>
      <c r="N39" s="2">
        <v>767.9</v>
      </c>
      <c r="O39" s="2">
        <v>698.7</v>
      </c>
      <c r="P39" s="2">
        <v>24055</v>
      </c>
      <c r="Q39" s="2">
        <v>783</v>
      </c>
      <c r="R39" s="2">
        <v>918</v>
      </c>
      <c r="S39" s="2">
        <v>846.3</v>
      </c>
      <c r="T39" s="2">
        <v>1465</v>
      </c>
      <c r="U39" s="7"/>
      <c r="V39" s="7"/>
      <c r="W39" s="41"/>
      <c r="X39" s="41"/>
    </row>
    <row r="40" spans="2:24" x14ac:dyDescent="0.15">
      <c r="B40" s="28"/>
      <c r="C40" s="44">
        <v>41944</v>
      </c>
      <c r="D40" s="26"/>
      <c r="E40" s="2">
        <v>626.4</v>
      </c>
      <c r="F40" s="2">
        <v>745.2</v>
      </c>
      <c r="G40" s="2">
        <v>678</v>
      </c>
      <c r="H40" s="2">
        <v>2970</v>
      </c>
      <c r="I40" s="2">
        <v>604.79999999999995</v>
      </c>
      <c r="J40" s="2">
        <v>702</v>
      </c>
      <c r="K40" s="2">
        <v>627.29999999999995</v>
      </c>
      <c r="L40" s="2">
        <v>16371</v>
      </c>
      <c r="M40" s="2">
        <v>648</v>
      </c>
      <c r="N40" s="2">
        <v>756</v>
      </c>
      <c r="O40" s="2">
        <v>681.1</v>
      </c>
      <c r="P40" s="2">
        <v>24985</v>
      </c>
      <c r="Q40" s="2">
        <v>777.6</v>
      </c>
      <c r="R40" s="2">
        <v>918</v>
      </c>
      <c r="S40" s="2">
        <v>828.1</v>
      </c>
      <c r="T40" s="2">
        <v>1300</v>
      </c>
      <c r="U40" s="7"/>
      <c r="V40" s="7"/>
      <c r="W40" s="41"/>
      <c r="X40" s="41"/>
    </row>
    <row r="41" spans="2:24" x14ac:dyDescent="0.15">
      <c r="B41" s="28"/>
      <c r="C41" s="44">
        <v>41974</v>
      </c>
      <c r="D41" s="26"/>
      <c r="E41" s="2">
        <v>702</v>
      </c>
      <c r="F41" s="2">
        <v>702</v>
      </c>
      <c r="G41" s="2">
        <v>702</v>
      </c>
      <c r="H41" s="2">
        <v>9699</v>
      </c>
      <c r="I41" s="2">
        <v>615.6</v>
      </c>
      <c r="J41" s="2">
        <v>702</v>
      </c>
      <c r="K41" s="2">
        <v>649.1</v>
      </c>
      <c r="L41" s="2">
        <v>20726.099999999999</v>
      </c>
      <c r="M41" s="2">
        <v>648</v>
      </c>
      <c r="N41" s="2">
        <v>756</v>
      </c>
      <c r="O41" s="2">
        <v>697.4</v>
      </c>
      <c r="P41" s="2">
        <v>27391.599999999999</v>
      </c>
      <c r="Q41" s="2">
        <v>798.1</v>
      </c>
      <c r="R41" s="2">
        <v>918</v>
      </c>
      <c r="S41" s="2">
        <v>854.8</v>
      </c>
      <c r="T41" s="2">
        <v>1485</v>
      </c>
      <c r="U41" s="7"/>
      <c r="V41" s="7"/>
      <c r="W41" s="41"/>
      <c r="X41" s="41"/>
    </row>
    <row r="42" spans="2:24" x14ac:dyDescent="0.15">
      <c r="B42" s="28" t="s">
        <v>472</v>
      </c>
      <c r="C42" s="44">
        <v>42005</v>
      </c>
      <c r="D42" s="26" t="s">
        <v>52</v>
      </c>
      <c r="E42" s="2">
        <v>648</v>
      </c>
      <c r="F42" s="2">
        <v>702</v>
      </c>
      <c r="G42" s="2">
        <v>689.7</v>
      </c>
      <c r="H42" s="2">
        <v>5660.7</v>
      </c>
      <c r="I42" s="2">
        <v>615.6</v>
      </c>
      <c r="J42" s="2">
        <v>702</v>
      </c>
      <c r="K42" s="2">
        <v>625.1</v>
      </c>
      <c r="L42" s="2">
        <v>25016.799999999999</v>
      </c>
      <c r="M42" s="2">
        <v>648</v>
      </c>
      <c r="N42" s="2">
        <v>756</v>
      </c>
      <c r="O42" s="2">
        <v>666.4</v>
      </c>
      <c r="P42" s="2">
        <v>27097.5</v>
      </c>
      <c r="Q42" s="2">
        <v>799.2</v>
      </c>
      <c r="R42" s="2">
        <v>918</v>
      </c>
      <c r="S42" s="2">
        <v>834.1</v>
      </c>
      <c r="T42" s="2">
        <v>1520</v>
      </c>
      <c r="U42" s="7"/>
      <c r="V42" s="7"/>
      <c r="W42" s="41"/>
      <c r="X42" s="41"/>
    </row>
    <row r="43" spans="2:24" x14ac:dyDescent="0.15">
      <c r="B43" s="28"/>
      <c r="C43" s="44">
        <v>42036</v>
      </c>
      <c r="D43" s="26"/>
      <c r="E43" s="2">
        <v>648</v>
      </c>
      <c r="F43" s="2">
        <v>864</v>
      </c>
      <c r="G43" s="2">
        <v>673.3</v>
      </c>
      <c r="H43" s="2">
        <v>6966</v>
      </c>
      <c r="I43" s="2">
        <v>615.6</v>
      </c>
      <c r="J43" s="2">
        <v>680.4</v>
      </c>
      <c r="K43" s="2">
        <v>625</v>
      </c>
      <c r="L43" s="2">
        <v>40415</v>
      </c>
      <c r="M43" s="2">
        <v>637.20000000000005</v>
      </c>
      <c r="N43" s="2">
        <v>756</v>
      </c>
      <c r="O43" s="2">
        <v>660.5</v>
      </c>
      <c r="P43" s="2">
        <v>59011</v>
      </c>
      <c r="Q43" s="2">
        <v>799.2</v>
      </c>
      <c r="R43" s="2">
        <v>918</v>
      </c>
      <c r="S43" s="2">
        <v>867</v>
      </c>
      <c r="T43" s="2">
        <v>1240</v>
      </c>
      <c r="U43" s="7"/>
      <c r="V43" s="7"/>
      <c r="W43" s="41"/>
      <c r="X43" s="41"/>
    </row>
    <row r="44" spans="2:24" x14ac:dyDescent="0.15">
      <c r="B44" s="28"/>
      <c r="C44" s="44">
        <v>42064</v>
      </c>
      <c r="D44" s="26"/>
      <c r="E44" s="2">
        <v>631.79999999999995</v>
      </c>
      <c r="F44" s="2">
        <v>820.8</v>
      </c>
      <c r="G44" s="2">
        <v>691.6</v>
      </c>
      <c r="H44" s="2">
        <v>6554</v>
      </c>
      <c r="I44" s="2">
        <v>619.9</v>
      </c>
      <c r="J44" s="2">
        <v>702</v>
      </c>
      <c r="K44" s="2">
        <v>630.5</v>
      </c>
      <c r="L44" s="2">
        <v>63328</v>
      </c>
      <c r="M44" s="2">
        <v>626.4</v>
      </c>
      <c r="N44" s="2">
        <v>756</v>
      </c>
      <c r="O44" s="2">
        <v>657.4</v>
      </c>
      <c r="P44" s="2">
        <v>41888</v>
      </c>
      <c r="Q44" s="2">
        <v>810</v>
      </c>
      <c r="R44" s="2">
        <v>918</v>
      </c>
      <c r="S44" s="2">
        <v>847.1</v>
      </c>
      <c r="T44" s="2">
        <v>1010</v>
      </c>
      <c r="U44" s="7"/>
      <c r="V44" s="7"/>
      <c r="W44" s="41"/>
      <c r="X44" s="41"/>
    </row>
    <row r="45" spans="2:24" x14ac:dyDescent="0.15">
      <c r="B45" s="28"/>
      <c r="C45" s="44">
        <v>42095</v>
      </c>
      <c r="D45" s="26"/>
      <c r="E45" s="2">
        <v>637.20000000000005</v>
      </c>
      <c r="F45" s="2">
        <v>810</v>
      </c>
      <c r="G45" s="2">
        <v>697.6</v>
      </c>
      <c r="H45" s="2">
        <v>8154</v>
      </c>
      <c r="I45" s="2">
        <v>604.79999999999995</v>
      </c>
      <c r="J45" s="2">
        <v>723.6</v>
      </c>
      <c r="K45" s="2">
        <v>643.79999999999995</v>
      </c>
      <c r="L45" s="2">
        <v>24363</v>
      </c>
      <c r="M45" s="2">
        <v>637.20000000000005</v>
      </c>
      <c r="N45" s="2">
        <v>756</v>
      </c>
      <c r="O45" s="2">
        <v>689.6</v>
      </c>
      <c r="P45" s="2">
        <v>22931</v>
      </c>
      <c r="Q45" s="2">
        <v>810</v>
      </c>
      <c r="R45" s="2">
        <v>918</v>
      </c>
      <c r="S45" s="2">
        <v>855.6</v>
      </c>
      <c r="T45" s="2">
        <v>1025</v>
      </c>
      <c r="U45" s="7"/>
      <c r="V45" s="7"/>
      <c r="W45" s="41"/>
      <c r="X45" s="41"/>
    </row>
    <row r="46" spans="2:24" x14ac:dyDescent="0.15">
      <c r="B46" s="28"/>
      <c r="C46" s="44">
        <v>42125</v>
      </c>
      <c r="D46" s="26"/>
      <c r="E46" s="2">
        <v>626.4</v>
      </c>
      <c r="F46" s="2">
        <v>702</v>
      </c>
      <c r="G46" s="2">
        <v>659.8</v>
      </c>
      <c r="H46" s="2">
        <v>12791</v>
      </c>
      <c r="I46" s="2">
        <v>626.4</v>
      </c>
      <c r="J46" s="2">
        <v>723.6</v>
      </c>
      <c r="K46" s="2">
        <v>653</v>
      </c>
      <c r="L46" s="2">
        <v>35036</v>
      </c>
      <c r="M46" s="2">
        <v>615.6</v>
      </c>
      <c r="N46" s="2">
        <v>745.2</v>
      </c>
      <c r="O46" s="2">
        <v>645.5</v>
      </c>
      <c r="P46" s="2">
        <v>22945</v>
      </c>
      <c r="Q46" s="2">
        <v>756</v>
      </c>
      <c r="R46" s="2">
        <v>918</v>
      </c>
      <c r="S46" s="2">
        <v>839.4</v>
      </c>
      <c r="T46" s="2">
        <v>1300</v>
      </c>
      <c r="U46" s="7"/>
      <c r="V46" s="7"/>
      <c r="W46" s="41"/>
      <c r="X46" s="41"/>
    </row>
    <row r="47" spans="2:24" x14ac:dyDescent="0.15">
      <c r="B47" s="27"/>
      <c r="C47" s="50">
        <v>42156</v>
      </c>
      <c r="D47" s="29"/>
      <c r="E47" s="1">
        <v>626.4</v>
      </c>
      <c r="F47" s="1">
        <v>702</v>
      </c>
      <c r="G47" s="1">
        <v>668.1</v>
      </c>
      <c r="H47" s="1">
        <v>10925</v>
      </c>
      <c r="I47" s="1">
        <v>642.6</v>
      </c>
      <c r="J47" s="1">
        <v>702</v>
      </c>
      <c r="K47" s="1">
        <v>661.1</v>
      </c>
      <c r="L47" s="1">
        <v>32713</v>
      </c>
      <c r="M47" s="1">
        <v>615.6</v>
      </c>
      <c r="N47" s="1">
        <v>734.4</v>
      </c>
      <c r="O47" s="1">
        <v>666.8</v>
      </c>
      <c r="P47" s="1">
        <v>21081</v>
      </c>
      <c r="Q47" s="1">
        <v>756</v>
      </c>
      <c r="R47" s="1">
        <v>918</v>
      </c>
      <c r="S47" s="1">
        <v>852.7</v>
      </c>
      <c r="T47" s="1">
        <v>1328</v>
      </c>
      <c r="U47" s="7"/>
      <c r="V47" s="7"/>
      <c r="W47" s="41"/>
      <c r="X47" s="41"/>
    </row>
    <row r="48" spans="2:24" x14ac:dyDescent="0.15">
      <c r="B48" s="79" t="s">
        <v>471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496</v>
      </c>
      <c r="C49" s="21"/>
      <c r="D49" s="24"/>
      <c r="E49" s="2">
        <v>626.4</v>
      </c>
      <c r="F49" s="2">
        <v>702</v>
      </c>
      <c r="G49" s="2">
        <v>668.5</v>
      </c>
      <c r="H49" s="2">
        <v>4929</v>
      </c>
      <c r="I49" s="2">
        <v>642.6</v>
      </c>
      <c r="J49" s="2">
        <v>702</v>
      </c>
      <c r="K49" s="2">
        <v>659.9</v>
      </c>
      <c r="L49" s="2">
        <v>18561</v>
      </c>
      <c r="M49" s="2">
        <v>615.6</v>
      </c>
      <c r="N49" s="2">
        <v>734.4</v>
      </c>
      <c r="O49" s="2">
        <v>664.2</v>
      </c>
      <c r="P49" s="2">
        <v>8585</v>
      </c>
      <c r="Q49" s="2">
        <v>766.8</v>
      </c>
      <c r="R49" s="2">
        <v>918</v>
      </c>
      <c r="S49" s="2">
        <v>853.2</v>
      </c>
      <c r="T49" s="2">
        <v>580</v>
      </c>
      <c r="U49" s="30"/>
      <c r="V49" s="7"/>
      <c r="W49" s="41"/>
      <c r="X49" s="41"/>
    </row>
    <row r="50" spans="2:24" x14ac:dyDescent="0.15">
      <c r="B50" s="31" t="s">
        <v>497</v>
      </c>
      <c r="C50" s="21"/>
      <c r="D50" s="24"/>
      <c r="E50" s="2">
        <v>626.4</v>
      </c>
      <c r="F50" s="2">
        <v>702</v>
      </c>
      <c r="G50" s="2">
        <v>667.4</v>
      </c>
      <c r="H50" s="2">
        <v>5996</v>
      </c>
      <c r="I50" s="2">
        <v>642.6</v>
      </c>
      <c r="J50" s="2">
        <v>702</v>
      </c>
      <c r="K50" s="2">
        <v>663.1</v>
      </c>
      <c r="L50" s="2">
        <v>14152</v>
      </c>
      <c r="M50" s="2">
        <v>615.6</v>
      </c>
      <c r="N50" s="2">
        <v>734.4</v>
      </c>
      <c r="O50" s="2">
        <v>669.6</v>
      </c>
      <c r="P50" s="2">
        <v>12496</v>
      </c>
      <c r="Q50" s="2">
        <v>756</v>
      </c>
      <c r="R50" s="2">
        <v>918</v>
      </c>
      <c r="S50" s="2">
        <v>851</v>
      </c>
      <c r="T50" s="2">
        <v>748</v>
      </c>
      <c r="U50" s="30"/>
      <c r="V50" s="7"/>
      <c r="W50" s="7"/>
      <c r="X50" s="7"/>
    </row>
    <row r="51" spans="2:24" x14ac:dyDescent="0.15">
      <c r="B51" s="102"/>
      <c r="C51" s="72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3" t="s">
        <v>160</v>
      </c>
      <c r="C52" s="5" t="s">
        <v>115</v>
      </c>
    </row>
    <row r="53" spans="2:24" x14ac:dyDescent="0.15">
      <c r="B53" s="90" t="s">
        <v>75</v>
      </c>
      <c r="C53" s="5" t="s">
        <v>161</v>
      </c>
    </row>
    <row r="54" spans="2:24" x14ac:dyDescent="0.15">
      <c r="B54" s="90" t="s">
        <v>104</v>
      </c>
      <c r="C54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2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 t="s">
        <v>162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9">
        <v>39814</v>
      </c>
      <c r="D9" s="113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8"/>
      <c r="C10" s="49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8"/>
      <c r="C11" s="49">
        <v>40544</v>
      </c>
      <c r="D11" s="26"/>
      <c r="E11" s="3">
        <v>1995</v>
      </c>
      <c r="F11" s="3">
        <v>3360</v>
      </c>
      <c r="G11" s="52">
        <v>2632</v>
      </c>
      <c r="H11" s="3">
        <v>300884</v>
      </c>
      <c r="I11" s="3">
        <v>1680</v>
      </c>
      <c r="J11" s="3">
        <v>2625</v>
      </c>
      <c r="K11" s="52">
        <v>2207</v>
      </c>
      <c r="L11" s="3">
        <v>252595</v>
      </c>
      <c r="M11" s="3">
        <v>1260</v>
      </c>
      <c r="N11" s="3">
        <v>1943</v>
      </c>
      <c r="O11" s="52">
        <v>1652</v>
      </c>
      <c r="P11" s="3">
        <v>147468</v>
      </c>
      <c r="Q11" s="3">
        <v>4725</v>
      </c>
      <c r="R11" s="3">
        <v>6510</v>
      </c>
      <c r="S11" s="52">
        <v>5568</v>
      </c>
      <c r="T11" s="3">
        <v>76389</v>
      </c>
      <c r="U11" s="3">
        <v>3150</v>
      </c>
      <c r="V11" s="3">
        <v>5670</v>
      </c>
      <c r="W11" s="52">
        <v>4410</v>
      </c>
      <c r="X11" s="3">
        <v>103007</v>
      </c>
    </row>
    <row r="12" spans="1:24" ht="13.5" customHeight="1" x14ac:dyDescent="0.15">
      <c r="A12" s="5"/>
      <c r="B12" s="28"/>
      <c r="C12" s="49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8"/>
      <c r="C13" s="49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7"/>
      <c r="C14" s="47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8" t="s">
        <v>72</v>
      </c>
      <c r="C15" s="44">
        <v>41791</v>
      </c>
      <c r="D15" s="26" t="s">
        <v>52</v>
      </c>
      <c r="E15" s="12">
        <v>2376</v>
      </c>
      <c r="F15" s="12">
        <v>2970</v>
      </c>
      <c r="G15" s="12">
        <v>2745.5712858725847</v>
      </c>
      <c r="H15" s="12">
        <v>18041</v>
      </c>
      <c r="I15" s="12">
        <v>2160</v>
      </c>
      <c r="J15" s="12">
        <v>2592</v>
      </c>
      <c r="K15" s="12">
        <v>2426.3609230464494</v>
      </c>
      <c r="L15" s="12">
        <v>18856.7</v>
      </c>
      <c r="M15" s="12">
        <v>1674</v>
      </c>
      <c r="N15" s="12">
        <v>2106</v>
      </c>
      <c r="O15" s="12">
        <v>1913.5520898213408</v>
      </c>
      <c r="P15" s="12">
        <v>11246</v>
      </c>
      <c r="Q15" s="12">
        <v>6480</v>
      </c>
      <c r="R15" s="12">
        <v>7560</v>
      </c>
      <c r="S15" s="12">
        <v>7073.2920000000022</v>
      </c>
      <c r="T15" s="12">
        <v>5680.2000000000007</v>
      </c>
      <c r="U15" s="12">
        <v>4557.1680000000006</v>
      </c>
      <c r="V15" s="12">
        <v>5292</v>
      </c>
      <c r="W15" s="12">
        <v>4932.6484610617636</v>
      </c>
      <c r="X15" s="12">
        <v>4895.5</v>
      </c>
    </row>
    <row r="16" spans="1:24" ht="13.5" customHeight="1" x14ac:dyDescent="0.15">
      <c r="A16" s="5"/>
      <c r="B16" s="28"/>
      <c r="C16" s="44">
        <v>41821</v>
      </c>
      <c r="D16" s="26"/>
      <c r="E16" s="12">
        <v>2268</v>
      </c>
      <c r="F16" s="12">
        <v>3024</v>
      </c>
      <c r="G16" s="12">
        <v>2727.1216738197427</v>
      </c>
      <c r="H16" s="12">
        <v>26276.300000000003</v>
      </c>
      <c r="I16" s="12">
        <v>2052</v>
      </c>
      <c r="J16" s="12">
        <v>2592</v>
      </c>
      <c r="K16" s="12">
        <v>2385.8011907877521</v>
      </c>
      <c r="L16" s="12">
        <v>27260.7</v>
      </c>
      <c r="M16" s="12">
        <v>1533.6</v>
      </c>
      <c r="N16" s="12">
        <v>2160</v>
      </c>
      <c r="O16" s="12">
        <v>1849.8102871702317</v>
      </c>
      <c r="P16" s="12">
        <v>14804.1</v>
      </c>
      <c r="Q16" s="12">
        <v>6210</v>
      </c>
      <c r="R16" s="12">
        <v>7560</v>
      </c>
      <c r="S16" s="12">
        <v>6991.2291707508339</v>
      </c>
      <c r="T16" s="12">
        <v>8299.2999999999993</v>
      </c>
      <c r="U16" s="12">
        <v>4536</v>
      </c>
      <c r="V16" s="12">
        <v>5210.1359999999995</v>
      </c>
      <c r="W16" s="12">
        <v>4903.8059203036064</v>
      </c>
      <c r="X16" s="12">
        <v>5612.2000000000007</v>
      </c>
    </row>
    <row r="17" spans="1:24" ht="13.5" customHeight="1" x14ac:dyDescent="0.15">
      <c r="A17" s="5"/>
      <c r="B17" s="28"/>
      <c r="C17" s="44">
        <v>41852</v>
      </c>
      <c r="D17" s="26"/>
      <c r="E17" s="12">
        <v>2376</v>
      </c>
      <c r="F17" s="12">
        <v>3024</v>
      </c>
      <c r="G17" s="12">
        <v>2780.032301389534</v>
      </c>
      <c r="H17" s="12">
        <v>26842.400000000001</v>
      </c>
      <c r="I17" s="12">
        <v>2160</v>
      </c>
      <c r="J17" s="12">
        <v>2592</v>
      </c>
      <c r="K17" s="12">
        <v>2386.6678893132521</v>
      </c>
      <c r="L17" s="12">
        <v>23025.699999999997</v>
      </c>
      <c r="M17" s="12">
        <v>1620</v>
      </c>
      <c r="N17" s="12">
        <v>2160</v>
      </c>
      <c r="O17" s="12">
        <v>1868.8506418668337</v>
      </c>
      <c r="P17" s="12">
        <v>11832.400000000001</v>
      </c>
      <c r="Q17" s="12">
        <v>6264</v>
      </c>
      <c r="R17" s="12">
        <v>7560</v>
      </c>
      <c r="S17" s="12">
        <v>6949.7480657432006</v>
      </c>
      <c r="T17" s="12">
        <v>6435.4</v>
      </c>
      <c r="U17" s="12">
        <v>4736.9880000000003</v>
      </c>
      <c r="V17" s="12">
        <v>5076</v>
      </c>
      <c r="W17" s="12">
        <v>4895.5661538461536</v>
      </c>
      <c r="X17" s="12">
        <v>3916.0999999999995</v>
      </c>
    </row>
    <row r="18" spans="1:24" ht="13.5" customHeight="1" x14ac:dyDescent="0.15">
      <c r="A18" s="5"/>
      <c r="B18" s="28"/>
      <c r="C18" s="44">
        <v>41883</v>
      </c>
      <c r="D18" s="26"/>
      <c r="E18" s="12">
        <v>2592</v>
      </c>
      <c r="F18" s="12">
        <v>3078</v>
      </c>
      <c r="G18" s="12">
        <v>2839.5</v>
      </c>
      <c r="H18" s="12">
        <v>18118</v>
      </c>
      <c r="I18" s="12">
        <v>2160</v>
      </c>
      <c r="J18" s="12">
        <v>2700</v>
      </c>
      <c r="K18" s="12">
        <v>2498.6</v>
      </c>
      <c r="L18" s="12">
        <v>18530</v>
      </c>
      <c r="M18" s="12">
        <v>1620</v>
      </c>
      <c r="N18" s="12">
        <v>2160</v>
      </c>
      <c r="O18" s="12">
        <v>1838.2</v>
      </c>
      <c r="P18" s="12">
        <v>8978</v>
      </c>
      <c r="Q18" s="12">
        <v>6480</v>
      </c>
      <c r="R18" s="12">
        <v>7452</v>
      </c>
      <c r="S18" s="12">
        <v>7000.5</v>
      </c>
      <c r="T18" s="12">
        <v>5461</v>
      </c>
      <c r="U18" s="12">
        <v>4708.8</v>
      </c>
      <c r="V18" s="12">
        <v>5184</v>
      </c>
      <c r="W18" s="12">
        <v>4927.5</v>
      </c>
      <c r="X18" s="12">
        <v>3880</v>
      </c>
    </row>
    <row r="19" spans="1:24" ht="13.5" customHeight="1" x14ac:dyDescent="0.15">
      <c r="A19" s="5"/>
      <c r="B19" s="28"/>
      <c r="C19" s="44">
        <v>41913</v>
      </c>
      <c r="D19" s="26"/>
      <c r="E19" s="12">
        <v>2700</v>
      </c>
      <c r="F19" s="12">
        <v>3240</v>
      </c>
      <c r="G19" s="12">
        <v>2977</v>
      </c>
      <c r="H19" s="12">
        <v>27123</v>
      </c>
      <c r="I19" s="12">
        <v>2376</v>
      </c>
      <c r="J19" s="12">
        <v>2862</v>
      </c>
      <c r="K19" s="12">
        <v>2683.1</v>
      </c>
      <c r="L19" s="12">
        <v>23810</v>
      </c>
      <c r="M19" s="12">
        <v>1620</v>
      </c>
      <c r="N19" s="12">
        <v>2052</v>
      </c>
      <c r="O19" s="12">
        <v>1859</v>
      </c>
      <c r="P19" s="12">
        <v>12546</v>
      </c>
      <c r="Q19" s="12">
        <v>6480</v>
      </c>
      <c r="R19" s="12">
        <v>7560</v>
      </c>
      <c r="S19" s="12">
        <v>7131.7</v>
      </c>
      <c r="T19" s="12">
        <v>7515</v>
      </c>
      <c r="U19" s="12">
        <v>4536</v>
      </c>
      <c r="V19" s="12">
        <v>5184</v>
      </c>
      <c r="W19" s="12">
        <v>4881.6000000000004</v>
      </c>
      <c r="X19" s="12">
        <v>4924</v>
      </c>
    </row>
    <row r="20" spans="1:24" ht="13.5" customHeight="1" x14ac:dyDescent="0.15">
      <c r="A20" s="5"/>
      <c r="B20" s="28"/>
      <c r="C20" s="44">
        <v>41944</v>
      </c>
      <c r="D20" s="26"/>
      <c r="E20" s="12">
        <v>3132</v>
      </c>
      <c r="F20" s="12">
        <v>3780</v>
      </c>
      <c r="G20" s="12">
        <v>3425</v>
      </c>
      <c r="H20" s="12">
        <v>21338</v>
      </c>
      <c r="I20" s="12">
        <v>2700</v>
      </c>
      <c r="J20" s="12">
        <v>2970</v>
      </c>
      <c r="K20" s="12">
        <v>2862.1</v>
      </c>
      <c r="L20" s="12">
        <v>21191</v>
      </c>
      <c r="M20" s="12">
        <v>1728</v>
      </c>
      <c r="N20" s="12">
        <v>2106</v>
      </c>
      <c r="O20" s="12">
        <v>1941.9</v>
      </c>
      <c r="P20" s="12">
        <v>11573</v>
      </c>
      <c r="Q20" s="12">
        <v>6804</v>
      </c>
      <c r="R20" s="12">
        <v>7776</v>
      </c>
      <c r="S20" s="12">
        <v>7301.2</v>
      </c>
      <c r="T20" s="12">
        <v>6585</v>
      </c>
      <c r="U20" s="12">
        <v>4968</v>
      </c>
      <c r="V20" s="12">
        <v>5400</v>
      </c>
      <c r="W20" s="12">
        <v>5211.8</v>
      </c>
      <c r="X20" s="12">
        <v>4715</v>
      </c>
    </row>
    <row r="21" spans="1:24" ht="13.5" customHeight="1" x14ac:dyDescent="0.15">
      <c r="A21" s="5"/>
      <c r="B21" s="28"/>
      <c r="C21" s="44">
        <v>41974</v>
      </c>
      <c r="D21" s="26"/>
      <c r="E21" s="12">
        <v>3240</v>
      </c>
      <c r="F21" s="12">
        <v>3780</v>
      </c>
      <c r="G21" s="12">
        <v>3565</v>
      </c>
      <c r="H21" s="12">
        <v>32902</v>
      </c>
      <c r="I21" s="12">
        <v>2808</v>
      </c>
      <c r="J21" s="12">
        <v>3132</v>
      </c>
      <c r="K21" s="12">
        <v>2989.6</v>
      </c>
      <c r="L21" s="12">
        <v>29785</v>
      </c>
      <c r="M21" s="12">
        <v>1728</v>
      </c>
      <c r="N21" s="12">
        <v>2138.4</v>
      </c>
      <c r="O21" s="12">
        <v>1919.7</v>
      </c>
      <c r="P21" s="12">
        <v>12183</v>
      </c>
      <c r="Q21" s="12">
        <v>7020</v>
      </c>
      <c r="R21" s="12">
        <v>7776</v>
      </c>
      <c r="S21" s="12">
        <v>7429.3</v>
      </c>
      <c r="T21" s="12">
        <v>8959</v>
      </c>
      <c r="U21" s="12">
        <v>5184</v>
      </c>
      <c r="V21" s="12">
        <v>5616</v>
      </c>
      <c r="W21" s="12">
        <v>5413.8</v>
      </c>
      <c r="X21" s="12">
        <v>6552</v>
      </c>
    </row>
    <row r="22" spans="1:24" ht="13.5" customHeight="1" x14ac:dyDescent="0.15">
      <c r="A22" s="5"/>
      <c r="B22" s="28" t="s">
        <v>472</v>
      </c>
      <c r="C22" s="44">
        <v>42005</v>
      </c>
      <c r="D22" s="26" t="s">
        <v>52</v>
      </c>
      <c r="E22" s="12">
        <v>3024</v>
      </c>
      <c r="F22" s="12">
        <v>3780</v>
      </c>
      <c r="G22" s="12">
        <v>3475.7</v>
      </c>
      <c r="H22" s="12">
        <v>24488.799999999999</v>
      </c>
      <c r="I22" s="12">
        <v>2808</v>
      </c>
      <c r="J22" s="12">
        <v>3240</v>
      </c>
      <c r="K22" s="12">
        <v>3017.6</v>
      </c>
      <c r="L22" s="12">
        <v>19815.599999999999</v>
      </c>
      <c r="M22" s="12">
        <v>1728</v>
      </c>
      <c r="N22" s="12">
        <v>2106</v>
      </c>
      <c r="O22" s="12">
        <v>1942.3</v>
      </c>
      <c r="P22" s="12">
        <v>12374.9</v>
      </c>
      <c r="Q22" s="12">
        <v>6480</v>
      </c>
      <c r="R22" s="12">
        <v>7560</v>
      </c>
      <c r="S22" s="12">
        <v>7188.1</v>
      </c>
      <c r="T22" s="12">
        <v>5333.4</v>
      </c>
      <c r="U22" s="12">
        <v>5292</v>
      </c>
      <c r="V22" s="12">
        <v>5724</v>
      </c>
      <c r="W22" s="12">
        <v>5483</v>
      </c>
      <c r="X22" s="12">
        <v>3686.7</v>
      </c>
    </row>
    <row r="23" spans="1:24" ht="13.5" customHeight="1" x14ac:dyDescent="0.15">
      <c r="A23" s="5"/>
      <c r="B23" s="28"/>
      <c r="C23" s="44">
        <v>42036</v>
      </c>
      <c r="D23" s="26"/>
      <c r="E23" s="12">
        <v>3024</v>
      </c>
      <c r="F23" s="12">
        <v>3672</v>
      </c>
      <c r="G23" s="12">
        <v>3446.9</v>
      </c>
      <c r="H23" s="12">
        <v>15886</v>
      </c>
      <c r="I23" s="12">
        <v>2808</v>
      </c>
      <c r="J23" s="12">
        <v>3456</v>
      </c>
      <c r="K23" s="12">
        <v>3184.1</v>
      </c>
      <c r="L23" s="12">
        <v>14244</v>
      </c>
      <c r="M23" s="12">
        <v>1836</v>
      </c>
      <c r="N23" s="12">
        <v>2106</v>
      </c>
      <c r="O23" s="12">
        <v>1981</v>
      </c>
      <c r="P23" s="12">
        <v>9538</v>
      </c>
      <c r="Q23" s="12">
        <v>6480</v>
      </c>
      <c r="R23" s="12">
        <v>7560</v>
      </c>
      <c r="S23" s="12">
        <v>7311.4</v>
      </c>
      <c r="T23" s="12">
        <v>4577</v>
      </c>
      <c r="U23" s="12">
        <v>5400</v>
      </c>
      <c r="V23" s="12">
        <v>5826.6</v>
      </c>
      <c r="W23" s="12">
        <v>5603</v>
      </c>
      <c r="X23" s="12">
        <v>2690</v>
      </c>
    </row>
    <row r="24" spans="1:24" ht="13.5" customHeight="1" x14ac:dyDescent="0.15">
      <c r="A24" s="5"/>
      <c r="B24" s="28"/>
      <c r="C24" s="44">
        <v>42064</v>
      </c>
      <c r="D24" s="26"/>
      <c r="E24" s="12">
        <v>3132</v>
      </c>
      <c r="F24" s="12">
        <v>3510</v>
      </c>
      <c r="G24" s="12">
        <v>3322.7</v>
      </c>
      <c r="H24" s="12">
        <v>18899</v>
      </c>
      <c r="I24" s="12">
        <v>3132</v>
      </c>
      <c r="J24" s="12">
        <v>3456</v>
      </c>
      <c r="K24" s="12">
        <v>3275.4</v>
      </c>
      <c r="L24" s="12">
        <v>14321</v>
      </c>
      <c r="M24" s="12">
        <v>1782</v>
      </c>
      <c r="N24" s="12">
        <v>2052</v>
      </c>
      <c r="O24" s="12">
        <v>1898.4</v>
      </c>
      <c r="P24" s="12">
        <v>9025</v>
      </c>
      <c r="Q24" s="12">
        <v>7020</v>
      </c>
      <c r="R24" s="12">
        <v>7560</v>
      </c>
      <c r="S24" s="12">
        <v>7418.7</v>
      </c>
      <c r="T24" s="12">
        <v>5130</v>
      </c>
      <c r="U24" s="12">
        <v>5400</v>
      </c>
      <c r="V24" s="12">
        <v>5724</v>
      </c>
      <c r="W24" s="12">
        <v>5574.5</v>
      </c>
      <c r="X24" s="12">
        <v>2921</v>
      </c>
    </row>
    <row r="25" spans="1:24" ht="13.5" customHeight="1" x14ac:dyDescent="0.15">
      <c r="A25" s="5"/>
      <c r="B25" s="28"/>
      <c r="C25" s="44">
        <v>42095</v>
      </c>
      <c r="D25" s="26"/>
      <c r="E25" s="12">
        <v>3132</v>
      </c>
      <c r="F25" s="12">
        <v>3488.4</v>
      </c>
      <c r="G25" s="12">
        <v>3311.9</v>
      </c>
      <c r="H25" s="12">
        <v>20787.8</v>
      </c>
      <c r="I25" s="12">
        <v>3024</v>
      </c>
      <c r="J25" s="12">
        <v>3402</v>
      </c>
      <c r="K25" s="12">
        <v>3209.9</v>
      </c>
      <c r="L25" s="12">
        <v>15914.4</v>
      </c>
      <c r="M25" s="12">
        <v>1782</v>
      </c>
      <c r="N25" s="12">
        <v>2052</v>
      </c>
      <c r="O25" s="12">
        <v>1938.7</v>
      </c>
      <c r="P25" s="12">
        <v>11240.2</v>
      </c>
      <c r="Q25" s="12">
        <v>7020</v>
      </c>
      <c r="R25" s="12">
        <v>7884</v>
      </c>
      <c r="S25" s="12">
        <v>7492.3</v>
      </c>
      <c r="T25" s="12">
        <v>5204.3</v>
      </c>
      <c r="U25" s="12">
        <v>5400</v>
      </c>
      <c r="V25" s="12">
        <v>5724</v>
      </c>
      <c r="W25" s="12">
        <v>5612.5</v>
      </c>
      <c r="X25" s="12">
        <v>2768</v>
      </c>
    </row>
    <row r="26" spans="1:24" ht="13.5" customHeight="1" x14ac:dyDescent="0.15">
      <c r="A26" s="5"/>
      <c r="B26" s="28"/>
      <c r="C26" s="44">
        <v>42125</v>
      </c>
      <c r="D26" s="26"/>
      <c r="E26" s="12">
        <v>3024</v>
      </c>
      <c r="F26" s="12">
        <v>3348</v>
      </c>
      <c r="G26" s="12">
        <v>3225.3</v>
      </c>
      <c r="H26" s="12">
        <v>20412</v>
      </c>
      <c r="I26" s="12">
        <v>3024</v>
      </c>
      <c r="J26" s="12">
        <v>3294</v>
      </c>
      <c r="K26" s="12">
        <v>3153.9</v>
      </c>
      <c r="L26" s="12">
        <v>18067</v>
      </c>
      <c r="M26" s="12">
        <v>1836</v>
      </c>
      <c r="N26" s="12">
        <v>2106</v>
      </c>
      <c r="O26" s="12">
        <v>1980.8</v>
      </c>
      <c r="P26" s="12">
        <v>12505</v>
      </c>
      <c r="Q26" s="12">
        <v>7020</v>
      </c>
      <c r="R26" s="12">
        <v>7884</v>
      </c>
      <c r="S26" s="12">
        <v>7572.2</v>
      </c>
      <c r="T26" s="12">
        <v>5692</v>
      </c>
      <c r="U26" s="12">
        <v>5400</v>
      </c>
      <c r="V26" s="12">
        <v>5724</v>
      </c>
      <c r="W26" s="12">
        <v>5636.3</v>
      </c>
      <c r="X26" s="12">
        <v>1919</v>
      </c>
    </row>
    <row r="27" spans="1:24" ht="13.5" customHeight="1" x14ac:dyDescent="0.15">
      <c r="A27" s="5"/>
      <c r="B27" s="27"/>
      <c r="C27" s="50">
        <v>42156</v>
      </c>
      <c r="D27" s="29"/>
      <c r="E27" s="18">
        <v>3024</v>
      </c>
      <c r="F27" s="18">
        <v>3434.4</v>
      </c>
      <c r="G27" s="18">
        <v>3246.8</v>
      </c>
      <c r="H27" s="18">
        <v>16355</v>
      </c>
      <c r="I27" s="18">
        <v>2970</v>
      </c>
      <c r="J27" s="18">
        <v>3294</v>
      </c>
      <c r="K27" s="18">
        <v>3127.9</v>
      </c>
      <c r="L27" s="18">
        <v>15541</v>
      </c>
      <c r="M27" s="18">
        <v>1944</v>
      </c>
      <c r="N27" s="18">
        <v>2268</v>
      </c>
      <c r="O27" s="18">
        <v>2123.4</v>
      </c>
      <c r="P27" s="18">
        <v>9554</v>
      </c>
      <c r="Q27" s="18">
        <v>7020</v>
      </c>
      <c r="R27" s="18">
        <v>8100</v>
      </c>
      <c r="S27" s="18">
        <v>7761.9</v>
      </c>
      <c r="T27" s="18">
        <v>5075</v>
      </c>
      <c r="U27" s="18">
        <v>5400</v>
      </c>
      <c r="V27" s="18">
        <v>5948.6</v>
      </c>
      <c r="W27" s="18">
        <v>5688.4</v>
      </c>
      <c r="X27" s="18">
        <v>3330</v>
      </c>
    </row>
    <row r="28" spans="1:24" ht="13.5" customHeight="1" x14ac:dyDescent="0.15">
      <c r="A28" s="5"/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477</v>
      </c>
      <c r="C29" s="21"/>
      <c r="D29" s="24"/>
      <c r="E29" s="34">
        <v>3056.4</v>
      </c>
      <c r="F29" s="12">
        <v>3348</v>
      </c>
      <c r="G29" s="33">
        <v>3233.5</v>
      </c>
      <c r="H29" s="12">
        <v>3323</v>
      </c>
      <c r="I29" s="34">
        <v>3024</v>
      </c>
      <c r="J29" s="12">
        <v>3240</v>
      </c>
      <c r="K29" s="33">
        <v>3130.9</v>
      </c>
      <c r="L29" s="12">
        <v>3998</v>
      </c>
      <c r="M29" s="34">
        <v>1944</v>
      </c>
      <c r="N29" s="12">
        <v>2160</v>
      </c>
      <c r="O29" s="33">
        <v>2089.8000000000002</v>
      </c>
      <c r="P29" s="12">
        <v>2531</v>
      </c>
      <c r="Q29" s="34">
        <v>7020</v>
      </c>
      <c r="R29" s="12">
        <v>8100</v>
      </c>
      <c r="S29" s="33">
        <v>7776</v>
      </c>
      <c r="T29" s="12">
        <v>1700</v>
      </c>
      <c r="U29" s="34">
        <v>5572.8</v>
      </c>
      <c r="V29" s="12">
        <v>5724</v>
      </c>
      <c r="W29" s="33">
        <v>5637.6</v>
      </c>
      <c r="X29" s="12">
        <v>573</v>
      </c>
    </row>
    <row r="30" spans="1:24" ht="13.5" customHeight="1" x14ac:dyDescent="0.15">
      <c r="A30" s="5"/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482</v>
      </c>
      <c r="C31" s="21"/>
      <c r="D31" s="24"/>
      <c r="E31" s="2">
        <v>3024</v>
      </c>
      <c r="F31" s="2">
        <v>3434.4</v>
      </c>
      <c r="G31" s="2">
        <v>3246.5</v>
      </c>
      <c r="H31" s="12">
        <v>3654</v>
      </c>
      <c r="I31" s="2">
        <v>2970</v>
      </c>
      <c r="J31" s="2">
        <v>3294</v>
      </c>
      <c r="K31" s="2">
        <v>3133.1</v>
      </c>
      <c r="L31" s="12">
        <v>3735</v>
      </c>
      <c r="M31" s="2">
        <v>1998</v>
      </c>
      <c r="N31" s="2">
        <v>2160</v>
      </c>
      <c r="O31" s="2">
        <v>2100.6</v>
      </c>
      <c r="P31" s="12">
        <v>1999</v>
      </c>
      <c r="Q31" s="2">
        <v>7020</v>
      </c>
      <c r="R31" s="2">
        <v>8100</v>
      </c>
      <c r="S31" s="2">
        <v>7758.7</v>
      </c>
      <c r="T31" s="12">
        <v>1047</v>
      </c>
      <c r="U31" s="2">
        <v>5572.8</v>
      </c>
      <c r="V31" s="2">
        <v>5616</v>
      </c>
      <c r="W31" s="2">
        <v>5595.5</v>
      </c>
      <c r="X31" s="12">
        <v>612</v>
      </c>
    </row>
    <row r="32" spans="1:24" ht="13.5" customHeight="1" x14ac:dyDescent="0.15">
      <c r="A32" s="5"/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483</v>
      </c>
      <c r="C33" s="21"/>
      <c r="D33" s="24"/>
      <c r="E33" s="2">
        <v>3024</v>
      </c>
      <c r="F33" s="2">
        <v>3391.2</v>
      </c>
      <c r="G33" s="2">
        <v>3217.3</v>
      </c>
      <c r="H33" s="12">
        <v>4737</v>
      </c>
      <c r="I33" s="2">
        <v>2970</v>
      </c>
      <c r="J33" s="2">
        <v>3294</v>
      </c>
      <c r="K33" s="2">
        <v>3125.5</v>
      </c>
      <c r="L33" s="12">
        <v>3747</v>
      </c>
      <c r="M33" s="2">
        <v>2052</v>
      </c>
      <c r="N33" s="2">
        <v>2214</v>
      </c>
      <c r="O33" s="2">
        <v>2130.8000000000002</v>
      </c>
      <c r="P33" s="12">
        <v>2514</v>
      </c>
      <c r="Q33" s="2">
        <v>7020</v>
      </c>
      <c r="R33" s="2">
        <v>8100</v>
      </c>
      <c r="S33" s="2">
        <v>7745.8</v>
      </c>
      <c r="T33" s="12">
        <v>1451</v>
      </c>
      <c r="U33" s="2">
        <v>5400</v>
      </c>
      <c r="V33" s="2">
        <v>5948.6</v>
      </c>
      <c r="W33" s="2">
        <v>5692.7</v>
      </c>
      <c r="X33" s="12">
        <v>1302</v>
      </c>
    </row>
    <row r="34" spans="1:24" ht="13.5" customHeight="1" x14ac:dyDescent="0.15">
      <c r="A34" s="5"/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484</v>
      </c>
      <c r="C35" s="21"/>
      <c r="D35" s="24"/>
      <c r="E35" s="34">
        <v>3048.8</v>
      </c>
      <c r="F35" s="12">
        <v>3402</v>
      </c>
      <c r="G35" s="33">
        <v>3287.5</v>
      </c>
      <c r="H35" s="12">
        <v>4641</v>
      </c>
      <c r="I35" s="34">
        <v>2970</v>
      </c>
      <c r="J35" s="12">
        <v>3294</v>
      </c>
      <c r="K35" s="33">
        <v>3123.4</v>
      </c>
      <c r="L35" s="12">
        <v>4061</v>
      </c>
      <c r="M35" s="34">
        <v>2052</v>
      </c>
      <c r="N35" s="12">
        <v>2268</v>
      </c>
      <c r="O35" s="33">
        <v>2161.1</v>
      </c>
      <c r="P35" s="12">
        <v>2510</v>
      </c>
      <c r="Q35" s="34">
        <v>7020</v>
      </c>
      <c r="R35" s="12">
        <v>8100</v>
      </c>
      <c r="S35" s="33">
        <v>7756.6</v>
      </c>
      <c r="T35" s="12">
        <v>877</v>
      </c>
      <c r="U35" s="34">
        <v>5400</v>
      </c>
      <c r="V35" s="12">
        <v>5940</v>
      </c>
      <c r="W35" s="33">
        <v>5718.6</v>
      </c>
      <c r="X35" s="12">
        <v>843</v>
      </c>
    </row>
    <row r="36" spans="1:24" ht="13.5" customHeight="1" x14ac:dyDescent="0.15">
      <c r="A36" s="5"/>
      <c r="B36" s="92"/>
      <c r="C36" s="41"/>
      <c r="D36" s="60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1:24" ht="13.5" customHeight="1" x14ac:dyDescent="0.15">
      <c r="A38" s="5"/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1"/>
      <c r="C39" s="72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13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3" t="s">
        <v>73</v>
      </c>
      <c r="C41" s="5" t="s">
        <v>163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0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4"/>
  <sheetViews>
    <sheetView zoomScale="80" zoomScaleNormal="80" workbookViewId="0">
      <selection activeCell="B7" sqref="B7"/>
    </sheetView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6" customFormat="1" ht="19.5" customHeight="1" x14ac:dyDescent="0.15">
      <c r="A1" s="62"/>
      <c r="B1" s="258"/>
      <c r="C1" s="62"/>
      <c r="D1" s="237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67" customFormat="1" ht="15" customHeight="1" x14ac:dyDescent="0.15">
      <c r="B2" s="171"/>
      <c r="C2" s="171"/>
      <c r="D2" s="183" t="s">
        <v>55</v>
      </c>
      <c r="E2" s="223" t="s">
        <v>56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38" customFormat="1" ht="13.5" customHeight="1" x14ac:dyDescent="0.15">
      <c r="A3" s="249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4"/>
      <c r="Q3" s="235" t="s">
        <v>33</v>
      </c>
    </row>
    <row r="4" spans="1:17" ht="18.75" customHeight="1" x14ac:dyDescent="0.15">
      <c r="A4" s="62"/>
      <c r="B4" s="191"/>
      <c r="C4" s="211"/>
      <c r="D4" s="217"/>
      <c r="E4" s="387" t="s">
        <v>34</v>
      </c>
      <c r="F4" s="388"/>
      <c r="G4" s="388"/>
      <c r="H4" s="388"/>
      <c r="I4" s="389"/>
      <c r="J4" s="99"/>
      <c r="K4" s="99"/>
      <c r="L4" s="387" t="s">
        <v>35</v>
      </c>
      <c r="M4" s="388"/>
      <c r="N4" s="389"/>
      <c r="O4" s="99"/>
      <c r="P4" s="99"/>
      <c r="Q4" s="99"/>
    </row>
    <row r="5" spans="1:17" ht="18.75" customHeight="1" x14ac:dyDescent="0.15">
      <c r="A5" s="62"/>
      <c r="B5" s="199"/>
      <c r="C5" s="202"/>
      <c r="D5" s="213"/>
      <c r="E5" s="390" t="s">
        <v>36</v>
      </c>
      <c r="F5" s="391"/>
      <c r="G5" s="130" t="s">
        <v>37</v>
      </c>
      <c r="H5" s="196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2"/>
      <c r="B6" s="214"/>
      <c r="C6" s="194"/>
      <c r="D6" s="205"/>
      <c r="E6" s="198" t="s">
        <v>47</v>
      </c>
      <c r="F6" s="210" t="s">
        <v>48</v>
      </c>
      <c r="G6" s="129" t="s">
        <v>49</v>
      </c>
      <c r="H6" s="201" t="s">
        <v>48</v>
      </c>
      <c r="I6" s="393"/>
      <c r="J6" s="101"/>
      <c r="K6" s="101"/>
      <c r="L6" s="129" t="s">
        <v>50</v>
      </c>
      <c r="M6" s="129" t="s">
        <v>50</v>
      </c>
      <c r="N6" s="393"/>
      <c r="O6" s="101"/>
      <c r="P6" s="101"/>
      <c r="Q6" s="101"/>
    </row>
    <row r="7" spans="1:17" ht="16.5" customHeight="1" x14ac:dyDescent="0.15">
      <c r="A7" s="62"/>
      <c r="B7" s="150" t="s">
        <v>0</v>
      </c>
      <c r="C7" s="212">
        <v>40544</v>
      </c>
      <c r="D7" s="207" t="s">
        <v>1</v>
      </c>
      <c r="E7" s="46">
        <v>1790197</v>
      </c>
      <c r="F7" s="46">
        <v>4970249</v>
      </c>
      <c r="G7" s="46">
        <v>6438159</v>
      </c>
      <c r="H7" s="46">
        <v>3355828</v>
      </c>
      <c r="I7" s="46">
        <v>16554433</v>
      </c>
      <c r="J7" s="46">
        <v>2104917</v>
      </c>
      <c r="K7" s="46">
        <v>18659350</v>
      </c>
      <c r="L7" s="46">
        <v>37686559</v>
      </c>
      <c r="M7" s="46">
        <v>1076512</v>
      </c>
      <c r="N7" s="46">
        <v>38763071</v>
      </c>
      <c r="O7" s="46">
        <v>7795004</v>
      </c>
      <c r="P7" s="46">
        <v>46558075</v>
      </c>
      <c r="Q7" s="155">
        <v>65217425</v>
      </c>
    </row>
    <row r="8" spans="1:17" ht="16.5" customHeight="1" x14ac:dyDescent="0.15">
      <c r="A8" s="62"/>
      <c r="B8" s="150" t="s">
        <v>51</v>
      </c>
      <c r="C8" s="212">
        <v>40909</v>
      </c>
      <c r="D8" s="207"/>
      <c r="E8" s="46">
        <v>1910827</v>
      </c>
      <c r="F8" s="46">
        <v>7575521</v>
      </c>
      <c r="G8" s="46">
        <v>8168065</v>
      </c>
      <c r="H8" s="46">
        <v>4553920</v>
      </c>
      <c r="I8" s="46">
        <v>22208333</v>
      </c>
      <c r="J8" s="46">
        <v>1647759</v>
      </c>
      <c r="K8" s="46">
        <v>23856092</v>
      </c>
      <c r="L8" s="46">
        <v>37205506</v>
      </c>
      <c r="M8" s="46">
        <v>1236965</v>
      </c>
      <c r="N8" s="46">
        <v>38442471</v>
      </c>
      <c r="O8" s="46">
        <v>12492501</v>
      </c>
      <c r="P8" s="46">
        <v>50934972</v>
      </c>
      <c r="Q8" s="155">
        <v>74791065</v>
      </c>
    </row>
    <row r="9" spans="1:17" ht="16.5" customHeight="1" x14ac:dyDescent="0.15">
      <c r="A9" s="62"/>
      <c r="B9" s="150" t="s">
        <v>51</v>
      </c>
      <c r="C9" s="212">
        <v>41275</v>
      </c>
      <c r="D9" s="207"/>
      <c r="E9" s="46">
        <v>2005252</v>
      </c>
      <c r="F9" s="46">
        <v>8047513</v>
      </c>
      <c r="G9" s="46">
        <v>8587651</v>
      </c>
      <c r="H9" s="46">
        <v>5255784</v>
      </c>
      <c r="I9" s="46">
        <v>23896200</v>
      </c>
      <c r="J9" s="46">
        <v>1592400</v>
      </c>
      <c r="K9" s="46">
        <v>25488600</v>
      </c>
      <c r="L9" s="46">
        <v>38807747</v>
      </c>
      <c r="M9" s="46">
        <v>1587603</v>
      </c>
      <c r="N9" s="46">
        <v>40395350</v>
      </c>
      <c r="O9" s="46">
        <v>12151316</v>
      </c>
      <c r="P9" s="46">
        <v>52546666</v>
      </c>
      <c r="Q9" s="155">
        <v>78035266</v>
      </c>
    </row>
    <row r="10" spans="1:17" ht="16.5" customHeight="1" x14ac:dyDescent="0.15">
      <c r="A10" s="62"/>
      <c r="B10" s="152"/>
      <c r="C10" s="209">
        <v>41640</v>
      </c>
      <c r="D10" s="203"/>
      <c r="E10" s="45">
        <v>3056854</v>
      </c>
      <c r="F10" s="45">
        <v>8148549.2000000002</v>
      </c>
      <c r="G10" s="45">
        <v>8875512.1999999993</v>
      </c>
      <c r="H10" s="45">
        <v>5853765.7000000002</v>
      </c>
      <c r="I10" s="45">
        <v>25564568.800000001</v>
      </c>
      <c r="J10" s="45">
        <v>2390365.7000000002</v>
      </c>
      <c r="K10" s="45">
        <v>27954934.5</v>
      </c>
      <c r="L10" s="45">
        <v>38854900.700000003</v>
      </c>
      <c r="M10" s="45">
        <v>1513288.3</v>
      </c>
      <c r="N10" s="45">
        <v>40368189</v>
      </c>
      <c r="O10" s="45">
        <v>9264123.5999999996</v>
      </c>
      <c r="P10" s="45">
        <v>49632312.600000001</v>
      </c>
      <c r="Q10" s="153">
        <v>77587247.099999994</v>
      </c>
    </row>
    <row r="11" spans="1:17" ht="16.5" customHeight="1" x14ac:dyDescent="0.15">
      <c r="A11" s="62"/>
      <c r="B11" s="150" t="s">
        <v>97</v>
      </c>
      <c r="C11" s="190">
        <v>41579</v>
      </c>
      <c r="D11" s="192" t="s">
        <v>52</v>
      </c>
      <c r="E11" s="218">
        <v>175689.7</v>
      </c>
      <c r="F11" s="46">
        <v>579802.79999999993</v>
      </c>
      <c r="G11" s="128">
        <v>791265.7</v>
      </c>
      <c r="H11" s="128">
        <v>435981.4</v>
      </c>
      <c r="I11" s="46">
        <f t="shared" ref="I11:I19" si="0">SUM(E11:H11)</f>
        <v>1982739.6</v>
      </c>
      <c r="J11" s="46">
        <v>254279.6</v>
      </c>
      <c r="K11" s="46">
        <f t="shared" ref="K11:K19" si="1">I11+J11</f>
        <v>2237019.2000000002</v>
      </c>
      <c r="L11" s="46">
        <v>3388408.8</v>
      </c>
      <c r="M11" s="46">
        <v>138566.20000000001</v>
      </c>
      <c r="N11" s="46">
        <f t="shared" ref="N11:N19" si="2">L11+M11</f>
        <v>3526975</v>
      </c>
      <c r="O11" s="128">
        <v>945338.89999999991</v>
      </c>
      <c r="P11" s="46">
        <f t="shared" ref="P11:P19" si="3">N11+O11</f>
        <v>4472313.9000000004</v>
      </c>
      <c r="Q11" s="155">
        <f t="shared" ref="Q11:Q19" si="4">K11+P11</f>
        <v>6709333.1000000006</v>
      </c>
    </row>
    <row r="12" spans="1:17" ht="16.5" customHeight="1" x14ac:dyDescent="0.15">
      <c r="A12" s="62"/>
      <c r="B12" s="150"/>
      <c r="C12" s="190">
        <v>41609</v>
      </c>
      <c r="D12" s="192"/>
      <c r="E12" s="218">
        <v>225603.20000000007</v>
      </c>
      <c r="F12" s="46">
        <v>746296.7</v>
      </c>
      <c r="G12" s="128">
        <v>705713.2</v>
      </c>
      <c r="H12" s="128">
        <v>544035</v>
      </c>
      <c r="I12" s="46">
        <f t="shared" si="0"/>
        <v>2221648.1</v>
      </c>
      <c r="J12" s="46">
        <v>171943.9</v>
      </c>
      <c r="K12" s="46">
        <f t="shared" si="1"/>
        <v>2393592</v>
      </c>
      <c r="L12" s="46">
        <v>3493673.5</v>
      </c>
      <c r="M12" s="46">
        <v>129121.4</v>
      </c>
      <c r="N12" s="46">
        <f t="shared" si="2"/>
        <v>3622794.9</v>
      </c>
      <c r="O12" s="128">
        <v>935265.2</v>
      </c>
      <c r="P12" s="46">
        <f t="shared" si="3"/>
        <v>4558060.0999999996</v>
      </c>
      <c r="Q12" s="155">
        <f t="shared" si="4"/>
        <v>6951652.0999999996</v>
      </c>
    </row>
    <row r="13" spans="1:17" ht="16.5" customHeight="1" x14ac:dyDescent="0.15">
      <c r="A13" s="62"/>
      <c r="B13" s="150" t="s">
        <v>331</v>
      </c>
      <c r="C13" s="190">
        <v>41640</v>
      </c>
      <c r="D13" s="192" t="s">
        <v>52</v>
      </c>
      <c r="E13" s="218">
        <v>268059.09999999998</v>
      </c>
      <c r="F13" s="46">
        <v>770350.4</v>
      </c>
      <c r="G13" s="128">
        <v>699821.3</v>
      </c>
      <c r="H13" s="128">
        <v>456537.3</v>
      </c>
      <c r="I13" s="46">
        <f t="shared" si="0"/>
        <v>2194768.1</v>
      </c>
      <c r="J13" s="46">
        <v>160284.09999999998</v>
      </c>
      <c r="K13" s="46">
        <f t="shared" si="1"/>
        <v>2355052.2000000002</v>
      </c>
      <c r="L13" s="46">
        <v>3648247.3</v>
      </c>
      <c r="M13" s="46">
        <v>134816.29999999999</v>
      </c>
      <c r="N13" s="46">
        <f t="shared" si="2"/>
        <v>3783063.5999999996</v>
      </c>
      <c r="O13" s="128">
        <v>849235.8</v>
      </c>
      <c r="P13" s="46">
        <f t="shared" si="3"/>
        <v>4632299.3999999994</v>
      </c>
      <c r="Q13" s="155">
        <f t="shared" si="4"/>
        <v>6987351.5999999996</v>
      </c>
    </row>
    <row r="14" spans="1:17" ht="16.5" customHeight="1" x14ac:dyDescent="0.15">
      <c r="A14" s="62"/>
      <c r="B14" s="150"/>
      <c r="C14" s="190">
        <v>41671</v>
      </c>
      <c r="D14" s="192"/>
      <c r="E14" s="218">
        <v>200168.10000000003</v>
      </c>
      <c r="F14" s="46">
        <v>533691.70000000007</v>
      </c>
      <c r="G14" s="128">
        <v>712796.90000000014</v>
      </c>
      <c r="H14" s="128">
        <v>400234.3</v>
      </c>
      <c r="I14" s="46">
        <f t="shared" si="0"/>
        <v>1846891.0000000002</v>
      </c>
      <c r="J14" s="46">
        <v>184059.70000000004</v>
      </c>
      <c r="K14" s="46">
        <f t="shared" si="1"/>
        <v>2030950.7000000002</v>
      </c>
      <c r="L14" s="46">
        <v>3270302.1</v>
      </c>
      <c r="M14" s="46">
        <v>130865.9</v>
      </c>
      <c r="N14" s="46">
        <f t="shared" si="2"/>
        <v>3401168</v>
      </c>
      <c r="O14" s="128">
        <v>797622</v>
      </c>
      <c r="P14" s="46">
        <f t="shared" si="3"/>
        <v>4198790</v>
      </c>
      <c r="Q14" s="155">
        <f t="shared" si="4"/>
        <v>6229740.7000000002</v>
      </c>
    </row>
    <row r="15" spans="1:17" ht="16.5" customHeight="1" x14ac:dyDescent="0.15">
      <c r="A15" s="62"/>
      <c r="B15" s="150"/>
      <c r="C15" s="190">
        <v>41699</v>
      </c>
      <c r="D15" s="192"/>
      <c r="E15" s="218">
        <v>228086.9</v>
      </c>
      <c r="F15" s="46">
        <v>572835.9</v>
      </c>
      <c r="G15" s="128">
        <v>691285.6</v>
      </c>
      <c r="H15" s="128">
        <v>458976.00000000006</v>
      </c>
      <c r="I15" s="46">
        <f t="shared" si="0"/>
        <v>1951184.4</v>
      </c>
      <c r="J15" s="46">
        <v>169296.00000000003</v>
      </c>
      <c r="K15" s="46">
        <f t="shared" si="1"/>
        <v>2120480.4</v>
      </c>
      <c r="L15" s="46">
        <v>3264546.2</v>
      </c>
      <c r="M15" s="46">
        <v>171408.9</v>
      </c>
      <c r="N15" s="46">
        <f t="shared" si="2"/>
        <v>3435955.1</v>
      </c>
      <c r="O15" s="128">
        <v>867775.89999999991</v>
      </c>
      <c r="P15" s="46">
        <f t="shared" si="3"/>
        <v>4303731</v>
      </c>
      <c r="Q15" s="155">
        <f t="shared" si="4"/>
        <v>6424211.4000000004</v>
      </c>
    </row>
    <row r="16" spans="1:17" ht="16.5" customHeight="1" x14ac:dyDescent="0.15">
      <c r="A16" s="62"/>
      <c r="B16" s="150"/>
      <c r="C16" s="190">
        <v>41730</v>
      </c>
      <c r="D16" s="192"/>
      <c r="E16" s="218">
        <v>242690.5</v>
      </c>
      <c r="F16" s="46">
        <v>775772.7</v>
      </c>
      <c r="G16" s="128">
        <v>857098.7</v>
      </c>
      <c r="H16" s="128">
        <v>498941.89999999991</v>
      </c>
      <c r="I16" s="46">
        <f t="shared" si="0"/>
        <v>2374503.7999999998</v>
      </c>
      <c r="J16" s="46">
        <v>271802.10000000003</v>
      </c>
      <c r="K16" s="46">
        <f t="shared" si="1"/>
        <v>2646305.9</v>
      </c>
      <c r="L16" s="46">
        <v>3431192.7</v>
      </c>
      <c r="M16" s="46">
        <v>128133.1</v>
      </c>
      <c r="N16" s="46">
        <f t="shared" si="2"/>
        <v>3559325.8000000003</v>
      </c>
      <c r="O16" s="128">
        <v>1004903.8</v>
      </c>
      <c r="P16" s="46">
        <f t="shared" si="3"/>
        <v>4564229.6000000006</v>
      </c>
      <c r="Q16" s="155">
        <f t="shared" si="4"/>
        <v>7210535.5</v>
      </c>
    </row>
    <row r="17" spans="1:17" ht="16.5" customHeight="1" x14ac:dyDescent="0.15">
      <c r="A17" s="62"/>
      <c r="B17" s="150"/>
      <c r="C17" s="190">
        <v>41760</v>
      </c>
      <c r="D17" s="192"/>
      <c r="E17" s="218">
        <v>247675.1</v>
      </c>
      <c r="F17" s="46">
        <v>570220.39999999991</v>
      </c>
      <c r="G17" s="128">
        <v>676951.00000000012</v>
      </c>
      <c r="H17" s="128">
        <v>397267.9</v>
      </c>
      <c r="I17" s="46">
        <f t="shared" si="0"/>
        <v>1892114.4</v>
      </c>
      <c r="J17" s="46">
        <v>201075.4</v>
      </c>
      <c r="K17" s="46">
        <f t="shared" si="1"/>
        <v>2093189.7999999998</v>
      </c>
      <c r="L17" s="46">
        <v>2826468.8999999994</v>
      </c>
      <c r="M17" s="46">
        <v>112279</v>
      </c>
      <c r="N17" s="46">
        <f t="shared" si="2"/>
        <v>2938747.8999999994</v>
      </c>
      <c r="O17" s="128">
        <v>749545.3</v>
      </c>
      <c r="P17" s="46">
        <f t="shared" si="3"/>
        <v>3688293.1999999993</v>
      </c>
      <c r="Q17" s="155">
        <f t="shared" si="4"/>
        <v>5781482.9999999991</v>
      </c>
    </row>
    <row r="18" spans="1:17" ht="16.5" customHeight="1" x14ac:dyDescent="0.15">
      <c r="A18" s="62"/>
      <c r="B18" s="150"/>
      <c r="C18" s="190">
        <v>41791</v>
      </c>
      <c r="D18" s="192"/>
      <c r="E18" s="218">
        <v>238986.1</v>
      </c>
      <c r="F18" s="46">
        <v>564272.70000000007</v>
      </c>
      <c r="G18" s="128">
        <v>709432.50000000012</v>
      </c>
      <c r="H18" s="128">
        <v>572576</v>
      </c>
      <c r="I18" s="46">
        <f t="shared" si="0"/>
        <v>2085267.3000000003</v>
      </c>
      <c r="J18" s="46">
        <v>251647.1</v>
      </c>
      <c r="K18" s="46">
        <f t="shared" si="1"/>
        <v>2336914.4000000004</v>
      </c>
      <c r="L18" s="46">
        <v>3291150.8</v>
      </c>
      <c r="M18" s="46">
        <v>100096.6</v>
      </c>
      <c r="N18" s="46">
        <f t="shared" si="2"/>
        <v>3391247.4</v>
      </c>
      <c r="O18" s="128">
        <v>774828.39999999991</v>
      </c>
      <c r="P18" s="46">
        <f t="shared" si="3"/>
        <v>4166075.8</v>
      </c>
      <c r="Q18" s="155">
        <f t="shared" si="4"/>
        <v>6502990.2000000002</v>
      </c>
    </row>
    <row r="19" spans="1:17" ht="16.5" customHeight="1" x14ac:dyDescent="0.15">
      <c r="A19" s="62"/>
      <c r="B19" s="150"/>
      <c r="C19" s="190">
        <v>41821</v>
      </c>
      <c r="D19" s="192"/>
      <c r="E19" s="218">
        <v>247118.6</v>
      </c>
      <c r="F19" s="46">
        <v>750847.3</v>
      </c>
      <c r="G19" s="128">
        <v>838305.1</v>
      </c>
      <c r="H19" s="128">
        <v>560855.10000000009</v>
      </c>
      <c r="I19" s="46">
        <f t="shared" si="0"/>
        <v>2397126.1</v>
      </c>
      <c r="J19" s="46">
        <v>189058.20000000004</v>
      </c>
      <c r="K19" s="46">
        <f t="shared" si="1"/>
        <v>2586184.3000000003</v>
      </c>
      <c r="L19" s="46">
        <v>2984253.8</v>
      </c>
      <c r="M19" s="46">
        <v>99303.2</v>
      </c>
      <c r="N19" s="46">
        <f t="shared" si="2"/>
        <v>3083557</v>
      </c>
      <c r="O19" s="128">
        <v>668865.79999999993</v>
      </c>
      <c r="P19" s="46">
        <f t="shared" si="3"/>
        <v>3752422.8</v>
      </c>
      <c r="Q19" s="155">
        <f t="shared" si="4"/>
        <v>6338607.0999999996</v>
      </c>
    </row>
    <row r="20" spans="1:17" ht="16.5" customHeight="1" x14ac:dyDescent="0.15">
      <c r="A20" s="62"/>
      <c r="B20" s="150"/>
      <c r="C20" s="190">
        <v>41852</v>
      </c>
      <c r="D20" s="192"/>
      <c r="E20" s="218">
        <v>262547.40000000002</v>
      </c>
      <c r="F20" s="46">
        <v>715210.10000000009</v>
      </c>
      <c r="G20" s="128">
        <v>707222.1</v>
      </c>
      <c r="H20" s="128">
        <v>478456.99999999994</v>
      </c>
      <c r="I20" s="46">
        <v>2105142.7999999998</v>
      </c>
      <c r="J20" s="46">
        <v>212060.7</v>
      </c>
      <c r="K20" s="46">
        <v>2317203.5</v>
      </c>
      <c r="L20" s="46">
        <v>2766014.9</v>
      </c>
      <c r="M20" s="46">
        <v>74139.299999999988</v>
      </c>
      <c r="N20" s="46">
        <v>2840154.2</v>
      </c>
      <c r="O20" s="128">
        <v>671049.20000000007</v>
      </c>
      <c r="P20" s="46">
        <v>3511203.4</v>
      </c>
      <c r="Q20" s="155">
        <v>5828406.9000000004</v>
      </c>
    </row>
    <row r="21" spans="1:17" ht="16.5" customHeight="1" x14ac:dyDescent="0.15">
      <c r="A21" s="62"/>
      <c r="B21" s="150"/>
      <c r="C21" s="190">
        <v>41883</v>
      </c>
      <c r="D21" s="192"/>
      <c r="E21" s="218">
        <v>235698</v>
      </c>
      <c r="F21" s="46">
        <v>575388</v>
      </c>
      <c r="G21" s="128">
        <v>800982</v>
      </c>
      <c r="H21" s="128">
        <v>537259</v>
      </c>
      <c r="I21" s="46">
        <v>2149327</v>
      </c>
      <c r="J21" s="46">
        <v>197921</v>
      </c>
      <c r="K21" s="46">
        <v>2347248</v>
      </c>
      <c r="L21" s="46">
        <v>3105208</v>
      </c>
      <c r="M21" s="46">
        <v>118124</v>
      </c>
      <c r="N21" s="46">
        <v>3223332</v>
      </c>
      <c r="O21" s="128">
        <v>754744</v>
      </c>
      <c r="P21" s="46">
        <v>3978076</v>
      </c>
      <c r="Q21" s="155">
        <v>6325324</v>
      </c>
    </row>
    <row r="22" spans="1:17" ht="16.5" customHeight="1" x14ac:dyDescent="0.15">
      <c r="A22" s="62"/>
      <c r="B22" s="150"/>
      <c r="C22" s="190">
        <v>41913</v>
      </c>
      <c r="D22" s="192"/>
      <c r="E22" s="218">
        <v>266167</v>
      </c>
      <c r="F22" s="46">
        <v>723342</v>
      </c>
      <c r="G22" s="128">
        <v>594320</v>
      </c>
      <c r="H22" s="128">
        <v>420728</v>
      </c>
      <c r="I22" s="46">
        <v>2004557</v>
      </c>
      <c r="J22" s="46">
        <v>186100</v>
      </c>
      <c r="K22" s="46">
        <v>2190657</v>
      </c>
      <c r="L22" s="46">
        <v>3376746</v>
      </c>
      <c r="M22" s="46">
        <v>115725</v>
      </c>
      <c r="N22" s="46">
        <v>3492471</v>
      </c>
      <c r="O22" s="128">
        <v>665970</v>
      </c>
      <c r="P22" s="46">
        <v>4158441</v>
      </c>
      <c r="Q22" s="155">
        <v>6349098</v>
      </c>
    </row>
    <row r="23" spans="1:17" ht="16.5" customHeight="1" x14ac:dyDescent="0.15">
      <c r="A23" s="62"/>
      <c r="B23" s="150"/>
      <c r="C23" s="190">
        <v>41944</v>
      </c>
      <c r="D23" s="192"/>
      <c r="E23" s="218">
        <v>224585</v>
      </c>
      <c r="F23" s="46">
        <v>674195</v>
      </c>
      <c r="G23" s="128">
        <v>768581</v>
      </c>
      <c r="H23" s="128">
        <v>448213</v>
      </c>
      <c r="I23" s="46">
        <v>2115574</v>
      </c>
      <c r="J23" s="46">
        <v>193507</v>
      </c>
      <c r="K23" s="46">
        <v>2309081</v>
      </c>
      <c r="L23" s="46">
        <v>3128601</v>
      </c>
      <c r="M23" s="46">
        <v>101781</v>
      </c>
      <c r="N23" s="46">
        <v>3230382</v>
      </c>
      <c r="O23" s="128">
        <v>694748</v>
      </c>
      <c r="P23" s="46">
        <v>3925130</v>
      </c>
      <c r="Q23" s="155">
        <v>6234211</v>
      </c>
    </row>
    <row r="24" spans="1:17" ht="16.5" customHeight="1" x14ac:dyDescent="0.15">
      <c r="A24" s="62"/>
      <c r="B24" s="150"/>
      <c r="C24" s="190">
        <v>41974</v>
      </c>
      <c r="D24" s="192"/>
      <c r="E24" s="218">
        <v>395072</v>
      </c>
      <c r="F24" s="46">
        <v>922423</v>
      </c>
      <c r="G24" s="128">
        <v>818716</v>
      </c>
      <c r="H24" s="128">
        <v>623720.19999999995</v>
      </c>
      <c r="I24" s="46">
        <v>2759931.2</v>
      </c>
      <c r="J24" s="46">
        <v>173554.4</v>
      </c>
      <c r="K24" s="46">
        <v>2933485.6</v>
      </c>
      <c r="L24" s="46">
        <v>3762169</v>
      </c>
      <c r="M24" s="46">
        <v>226616</v>
      </c>
      <c r="N24" s="46">
        <v>3988785</v>
      </c>
      <c r="O24" s="128">
        <v>764835.4</v>
      </c>
      <c r="P24" s="46">
        <v>4753620.4000000004</v>
      </c>
      <c r="Q24" s="155">
        <v>7687106</v>
      </c>
    </row>
    <row r="25" spans="1:17" ht="16.5" customHeight="1" x14ac:dyDescent="0.15">
      <c r="A25" s="62"/>
      <c r="B25" s="150" t="s">
        <v>472</v>
      </c>
      <c r="C25" s="190">
        <v>42005</v>
      </c>
      <c r="D25" s="192" t="s">
        <v>52</v>
      </c>
      <c r="E25" s="218">
        <v>229510</v>
      </c>
      <c r="F25" s="46">
        <v>757037.4</v>
      </c>
      <c r="G25" s="128">
        <v>682219.6</v>
      </c>
      <c r="H25" s="128">
        <v>453372.8</v>
      </c>
      <c r="I25" s="46">
        <v>2122139.7999999998</v>
      </c>
      <c r="J25" s="46">
        <v>153021.29999999999</v>
      </c>
      <c r="K25" s="46">
        <v>2275161.1</v>
      </c>
      <c r="L25" s="46">
        <v>3520275.5</v>
      </c>
      <c r="M25" s="46">
        <v>135703</v>
      </c>
      <c r="N25" s="46">
        <v>3655978.5</v>
      </c>
      <c r="O25" s="128">
        <v>513674</v>
      </c>
      <c r="P25" s="46">
        <v>4169652.5</v>
      </c>
      <c r="Q25" s="155">
        <v>6444813.5999999996</v>
      </c>
    </row>
    <row r="26" spans="1:17" ht="16.5" customHeight="1" x14ac:dyDescent="0.15">
      <c r="A26" s="62"/>
      <c r="B26" s="150"/>
      <c r="C26" s="190">
        <v>42036</v>
      </c>
      <c r="D26" s="192"/>
      <c r="E26" s="218">
        <v>179932</v>
      </c>
      <c r="F26" s="46">
        <v>561396</v>
      </c>
      <c r="G26" s="128">
        <v>721298</v>
      </c>
      <c r="H26" s="128">
        <v>448075</v>
      </c>
      <c r="I26" s="46">
        <v>1910701</v>
      </c>
      <c r="J26" s="46">
        <v>145245</v>
      </c>
      <c r="K26" s="46">
        <v>2055946</v>
      </c>
      <c r="L26" s="46">
        <v>3604941</v>
      </c>
      <c r="M26" s="46">
        <v>110081</v>
      </c>
      <c r="N26" s="46">
        <v>3715022</v>
      </c>
      <c r="O26" s="128">
        <v>599269</v>
      </c>
      <c r="P26" s="46">
        <v>4314291</v>
      </c>
      <c r="Q26" s="155">
        <v>6370237</v>
      </c>
    </row>
    <row r="27" spans="1:17" ht="16.5" customHeight="1" x14ac:dyDescent="0.15">
      <c r="A27" s="62"/>
      <c r="B27" s="150"/>
      <c r="C27" s="190">
        <v>42064</v>
      </c>
      <c r="D27" s="192"/>
      <c r="E27" s="218">
        <v>225854</v>
      </c>
      <c r="F27" s="46">
        <v>559513</v>
      </c>
      <c r="G27" s="128">
        <v>1134402</v>
      </c>
      <c r="H27" s="128">
        <v>527747</v>
      </c>
      <c r="I27" s="46">
        <v>2447516</v>
      </c>
      <c r="J27" s="46">
        <v>156501</v>
      </c>
      <c r="K27" s="46">
        <v>2604017</v>
      </c>
      <c r="L27" s="46">
        <v>3365261</v>
      </c>
      <c r="M27" s="46">
        <v>152479</v>
      </c>
      <c r="N27" s="46">
        <v>3517740</v>
      </c>
      <c r="O27" s="128">
        <v>716071</v>
      </c>
      <c r="P27" s="46">
        <v>4233811</v>
      </c>
      <c r="Q27" s="155">
        <v>6837828</v>
      </c>
    </row>
    <row r="28" spans="1:17" ht="16.5" customHeight="1" x14ac:dyDescent="0.15">
      <c r="A28" s="62"/>
      <c r="B28" s="150"/>
      <c r="C28" s="190">
        <v>42095</v>
      </c>
      <c r="D28" s="192"/>
      <c r="E28" s="218">
        <v>191705</v>
      </c>
      <c r="F28" s="46">
        <v>674969.59999999998</v>
      </c>
      <c r="G28" s="128">
        <v>536336.80000000005</v>
      </c>
      <c r="H28" s="128">
        <v>420507</v>
      </c>
      <c r="I28" s="46">
        <v>1823518.4</v>
      </c>
      <c r="J28" s="46">
        <v>159416</v>
      </c>
      <c r="K28" s="46">
        <v>1982934.4</v>
      </c>
      <c r="L28" s="46">
        <v>2922185</v>
      </c>
      <c r="M28" s="46">
        <v>133661</v>
      </c>
      <c r="N28" s="46">
        <v>3055846</v>
      </c>
      <c r="O28" s="128">
        <v>718073</v>
      </c>
      <c r="P28" s="46">
        <v>3773919</v>
      </c>
      <c r="Q28" s="155">
        <v>5756853.4000000004</v>
      </c>
    </row>
    <row r="29" spans="1:17" ht="16.5" customHeight="1" x14ac:dyDescent="0.15">
      <c r="A29" s="62"/>
      <c r="B29" s="150"/>
      <c r="C29" s="190">
        <v>42125</v>
      </c>
      <c r="D29" s="192"/>
      <c r="E29" s="218">
        <v>152523</v>
      </c>
      <c r="F29" s="46">
        <v>662745</v>
      </c>
      <c r="G29" s="128">
        <v>524106</v>
      </c>
      <c r="H29" s="128">
        <v>414113.6</v>
      </c>
      <c r="I29" s="46">
        <v>1753487.6</v>
      </c>
      <c r="J29" s="46">
        <v>146466</v>
      </c>
      <c r="K29" s="46">
        <v>1899953.6</v>
      </c>
      <c r="L29" s="46">
        <v>2502444</v>
      </c>
      <c r="M29" s="46">
        <v>95665</v>
      </c>
      <c r="N29" s="46">
        <v>2598109</v>
      </c>
      <c r="O29" s="128">
        <v>634604</v>
      </c>
      <c r="P29" s="46">
        <v>3232713</v>
      </c>
      <c r="Q29" s="155">
        <v>5132666.5999999996</v>
      </c>
    </row>
    <row r="30" spans="1:17" ht="16.5" customHeight="1" x14ac:dyDescent="0.15">
      <c r="A30" s="62"/>
      <c r="B30" s="152"/>
      <c r="C30" s="208">
        <v>42156</v>
      </c>
      <c r="D30" s="189"/>
      <c r="E30" s="215">
        <v>252570</v>
      </c>
      <c r="F30" s="45">
        <v>548969</v>
      </c>
      <c r="G30" s="135">
        <v>754440</v>
      </c>
      <c r="H30" s="135">
        <v>479492</v>
      </c>
      <c r="I30" s="45">
        <v>2035471</v>
      </c>
      <c r="J30" s="45">
        <v>187975</v>
      </c>
      <c r="K30" s="45">
        <v>2223446</v>
      </c>
      <c r="L30" s="45">
        <v>3334006</v>
      </c>
      <c r="M30" s="45">
        <v>114566</v>
      </c>
      <c r="N30" s="45">
        <v>3448572</v>
      </c>
      <c r="O30" s="135">
        <v>611038</v>
      </c>
      <c r="P30" s="45">
        <v>4059610</v>
      </c>
      <c r="Q30" s="153">
        <v>6283056</v>
      </c>
    </row>
    <row r="32" spans="1:17" x14ac:dyDescent="0.15">
      <c r="E32" s="236"/>
      <c r="F32" s="204"/>
    </row>
    <row r="33" spans="5:5" x14ac:dyDescent="0.15">
      <c r="E33" s="236"/>
    </row>
    <row r="34" spans="5:5" x14ac:dyDescent="0.15">
      <c r="E34" s="236"/>
    </row>
    <row r="35" spans="5:5" x14ac:dyDescent="0.15">
      <c r="E35" s="236"/>
    </row>
    <row r="36" spans="5:5" x14ac:dyDescent="0.15">
      <c r="E36" s="236"/>
    </row>
    <row r="37" spans="5:5" x14ac:dyDescent="0.15">
      <c r="E37" s="236"/>
    </row>
    <row r="38" spans="5:5" x14ac:dyDescent="0.15">
      <c r="E38" s="236"/>
    </row>
    <row r="39" spans="5:5" x14ac:dyDescent="0.15">
      <c r="E39" s="236"/>
    </row>
    <row r="40" spans="5:5" x14ac:dyDescent="0.15">
      <c r="E40" s="236"/>
    </row>
    <row r="41" spans="5:5" x14ac:dyDescent="0.15">
      <c r="E41" s="236"/>
    </row>
    <row r="42" spans="5:5" x14ac:dyDescent="0.15">
      <c r="E42" s="236"/>
    </row>
    <row r="43" spans="5:5" x14ac:dyDescent="0.15">
      <c r="E43" s="236"/>
    </row>
    <row r="44" spans="5:5" x14ac:dyDescent="0.15">
      <c r="E44" s="204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39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354</v>
      </c>
      <c r="R6" s="17"/>
      <c r="S6" s="17"/>
      <c r="T6" s="38"/>
      <c r="U6" s="40" t="s">
        <v>355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9">
        <v>39814</v>
      </c>
      <c r="D9" s="113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8"/>
      <c r="C10" s="49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8"/>
      <c r="C11" s="49">
        <v>40544</v>
      </c>
      <c r="D11" s="26"/>
      <c r="E11" s="3">
        <v>1050</v>
      </c>
      <c r="F11" s="3">
        <v>1890</v>
      </c>
      <c r="G11" s="52">
        <v>1514</v>
      </c>
      <c r="H11" s="3">
        <v>416356</v>
      </c>
      <c r="I11" s="3">
        <v>1785</v>
      </c>
      <c r="J11" s="3">
        <v>2310</v>
      </c>
      <c r="K11" s="52">
        <v>2124</v>
      </c>
      <c r="L11" s="3">
        <v>99325</v>
      </c>
      <c r="M11" s="3">
        <v>1890</v>
      </c>
      <c r="N11" s="3">
        <v>2520</v>
      </c>
      <c r="O11" s="52">
        <v>2214</v>
      </c>
      <c r="P11" s="3">
        <v>100029</v>
      </c>
      <c r="Q11" s="3">
        <v>1890</v>
      </c>
      <c r="R11" s="3">
        <v>2520</v>
      </c>
      <c r="S11" s="52">
        <v>2260</v>
      </c>
      <c r="T11" s="3">
        <v>91056</v>
      </c>
      <c r="U11" s="3">
        <v>1470</v>
      </c>
      <c r="V11" s="3">
        <v>2258</v>
      </c>
      <c r="W11" s="52">
        <v>1949</v>
      </c>
      <c r="X11" s="3">
        <v>115977</v>
      </c>
    </row>
    <row r="12" spans="2:24" ht="13.5" customHeight="1" x14ac:dyDescent="0.15">
      <c r="B12" s="28"/>
      <c r="C12" s="49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8"/>
      <c r="C13" s="49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7"/>
      <c r="C14" s="47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8" t="s">
        <v>72</v>
      </c>
      <c r="C15" s="44">
        <v>41791</v>
      </c>
      <c r="D15" s="26" t="s">
        <v>52</v>
      </c>
      <c r="E15" s="12">
        <v>1566</v>
      </c>
      <c r="F15" s="12">
        <v>1836</v>
      </c>
      <c r="G15" s="12">
        <v>1704.1487244341718</v>
      </c>
      <c r="H15" s="12">
        <v>36842.1</v>
      </c>
      <c r="I15" s="12">
        <v>2268</v>
      </c>
      <c r="J15" s="12">
        <v>2808</v>
      </c>
      <c r="K15" s="12">
        <v>2602.1224107248786</v>
      </c>
      <c r="L15" s="12">
        <v>10740.8</v>
      </c>
      <c r="M15" s="12">
        <v>2484</v>
      </c>
      <c r="N15" s="12">
        <v>2862</v>
      </c>
      <c r="O15" s="12">
        <v>2714.8721248396755</v>
      </c>
      <c r="P15" s="12">
        <v>11724.2</v>
      </c>
      <c r="Q15" s="12">
        <v>2538</v>
      </c>
      <c r="R15" s="12">
        <v>2916</v>
      </c>
      <c r="S15" s="12">
        <v>2759.3917344528995</v>
      </c>
      <c r="T15" s="12">
        <v>10474.200000000001</v>
      </c>
      <c r="U15" s="12">
        <v>2160</v>
      </c>
      <c r="V15" s="12">
        <v>2754</v>
      </c>
      <c r="W15" s="12">
        <v>2447.6175743483054</v>
      </c>
      <c r="X15" s="12">
        <v>11405.7</v>
      </c>
    </row>
    <row r="16" spans="2:24" ht="13.5" customHeight="1" x14ac:dyDescent="0.15">
      <c r="B16" s="28"/>
      <c r="C16" s="44">
        <v>41821</v>
      </c>
      <c r="D16" s="26"/>
      <c r="E16" s="12">
        <v>1512</v>
      </c>
      <c r="F16" s="12">
        <v>1890</v>
      </c>
      <c r="G16" s="12">
        <v>1681.9147916636286</v>
      </c>
      <c r="H16" s="12">
        <v>58442.6</v>
      </c>
      <c r="I16" s="12">
        <v>2268</v>
      </c>
      <c r="J16" s="12">
        <v>2754</v>
      </c>
      <c r="K16" s="12">
        <v>2532.2048464713239</v>
      </c>
      <c r="L16" s="12">
        <v>14388.400000000001</v>
      </c>
      <c r="M16" s="12">
        <v>2430</v>
      </c>
      <c r="N16" s="12">
        <v>2916</v>
      </c>
      <c r="O16" s="12">
        <v>2705.3425162152798</v>
      </c>
      <c r="P16" s="12">
        <v>14943.9</v>
      </c>
      <c r="Q16" s="12">
        <v>2484</v>
      </c>
      <c r="R16" s="12">
        <v>2970</v>
      </c>
      <c r="S16" s="12">
        <v>2752.6540494651654</v>
      </c>
      <c r="T16" s="12">
        <v>13623</v>
      </c>
      <c r="U16" s="12">
        <v>2160</v>
      </c>
      <c r="V16" s="12">
        <v>2700</v>
      </c>
      <c r="W16" s="12">
        <v>2441.6908818877446</v>
      </c>
      <c r="X16" s="12">
        <v>14928.3</v>
      </c>
    </row>
    <row r="17" spans="2:24" ht="13.5" customHeight="1" x14ac:dyDescent="0.15">
      <c r="B17" s="28"/>
      <c r="C17" s="44">
        <v>41852</v>
      </c>
      <c r="D17" s="26"/>
      <c r="E17" s="12">
        <v>1512</v>
      </c>
      <c r="F17" s="12">
        <v>1890</v>
      </c>
      <c r="G17" s="12">
        <v>1687.2273003417299</v>
      </c>
      <c r="H17" s="12">
        <v>46701.2</v>
      </c>
      <c r="I17" s="12">
        <v>2268</v>
      </c>
      <c r="J17" s="12">
        <v>2754</v>
      </c>
      <c r="K17" s="12">
        <v>2549.014071146245</v>
      </c>
      <c r="L17" s="12">
        <v>12303.9</v>
      </c>
      <c r="M17" s="12">
        <v>2430</v>
      </c>
      <c r="N17" s="12">
        <v>2916</v>
      </c>
      <c r="O17" s="12">
        <v>2714.6034223808929</v>
      </c>
      <c r="P17" s="12">
        <v>12717.2</v>
      </c>
      <c r="Q17" s="12">
        <v>2484</v>
      </c>
      <c r="R17" s="12">
        <v>2970</v>
      </c>
      <c r="S17" s="12">
        <v>2763.1137586936798</v>
      </c>
      <c r="T17" s="12">
        <v>11529.2</v>
      </c>
      <c r="U17" s="12">
        <v>2160</v>
      </c>
      <c r="V17" s="12">
        <v>2700</v>
      </c>
      <c r="W17" s="12">
        <v>2435.3611424243109</v>
      </c>
      <c r="X17" s="12">
        <v>12764.400000000001</v>
      </c>
    </row>
    <row r="18" spans="2:24" ht="13.5" customHeight="1" x14ac:dyDescent="0.15">
      <c r="B18" s="28"/>
      <c r="C18" s="44">
        <v>41883</v>
      </c>
      <c r="D18" s="26"/>
      <c r="E18" s="12">
        <v>1404</v>
      </c>
      <c r="F18" s="12">
        <v>1836</v>
      </c>
      <c r="G18" s="12">
        <v>1669.3</v>
      </c>
      <c r="H18" s="12">
        <v>39704</v>
      </c>
      <c r="I18" s="12">
        <v>2322</v>
      </c>
      <c r="J18" s="12">
        <v>2808</v>
      </c>
      <c r="K18" s="12">
        <v>2604.3000000000002</v>
      </c>
      <c r="L18" s="12">
        <v>11032</v>
      </c>
      <c r="M18" s="12">
        <v>2484</v>
      </c>
      <c r="N18" s="12">
        <v>2970</v>
      </c>
      <c r="O18" s="12">
        <v>2765.3</v>
      </c>
      <c r="P18" s="12">
        <v>11220</v>
      </c>
      <c r="Q18" s="12">
        <v>2538</v>
      </c>
      <c r="R18" s="12">
        <v>3024</v>
      </c>
      <c r="S18" s="12">
        <v>2827.1</v>
      </c>
      <c r="T18" s="12">
        <v>10228</v>
      </c>
      <c r="U18" s="12">
        <v>2160</v>
      </c>
      <c r="V18" s="12">
        <v>2754</v>
      </c>
      <c r="W18" s="12">
        <v>2477.9</v>
      </c>
      <c r="X18" s="12">
        <v>11673</v>
      </c>
    </row>
    <row r="19" spans="2:24" ht="13.5" customHeight="1" x14ac:dyDescent="0.15">
      <c r="B19" s="28"/>
      <c r="C19" s="44">
        <v>41913</v>
      </c>
      <c r="D19" s="26"/>
      <c r="E19" s="12">
        <v>1404</v>
      </c>
      <c r="F19" s="12">
        <v>1836</v>
      </c>
      <c r="G19" s="12">
        <v>1665.2</v>
      </c>
      <c r="H19" s="12">
        <v>46661</v>
      </c>
      <c r="I19" s="12">
        <v>2484</v>
      </c>
      <c r="J19" s="12">
        <v>3024</v>
      </c>
      <c r="K19" s="12">
        <v>2780.9</v>
      </c>
      <c r="L19" s="12">
        <v>13344</v>
      </c>
      <c r="M19" s="12">
        <v>2592</v>
      </c>
      <c r="N19" s="12">
        <v>3078</v>
      </c>
      <c r="O19" s="12">
        <v>2845.6</v>
      </c>
      <c r="P19" s="12">
        <v>13363</v>
      </c>
      <c r="Q19" s="12">
        <v>2592</v>
      </c>
      <c r="R19" s="12">
        <v>3132</v>
      </c>
      <c r="S19" s="12">
        <v>2887.9</v>
      </c>
      <c r="T19" s="12">
        <v>12372</v>
      </c>
      <c r="U19" s="12">
        <v>2376</v>
      </c>
      <c r="V19" s="12">
        <v>2808</v>
      </c>
      <c r="W19" s="12">
        <v>2591.1</v>
      </c>
      <c r="X19" s="12">
        <v>14246</v>
      </c>
    </row>
    <row r="20" spans="2:24" ht="13.5" customHeight="1" x14ac:dyDescent="0.15">
      <c r="B20" s="28"/>
      <c r="C20" s="44">
        <v>41944</v>
      </c>
      <c r="D20" s="26"/>
      <c r="E20" s="12">
        <v>1512</v>
      </c>
      <c r="F20" s="12">
        <v>1836</v>
      </c>
      <c r="G20" s="12">
        <v>1700</v>
      </c>
      <c r="H20" s="12">
        <v>40761</v>
      </c>
      <c r="I20" s="12">
        <v>2700</v>
      </c>
      <c r="J20" s="12">
        <v>3024</v>
      </c>
      <c r="K20" s="12">
        <v>2927.3</v>
      </c>
      <c r="L20" s="12">
        <v>12110</v>
      </c>
      <c r="M20" s="12">
        <v>2700</v>
      </c>
      <c r="N20" s="12">
        <v>3132</v>
      </c>
      <c r="O20" s="12">
        <v>2965.3</v>
      </c>
      <c r="P20" s="12">
        <v>11422</v>
      </c>
      <c r="Q20" s="12">
        <v>2808</v>
      </c>
      <c r="R20" s="12">
        <v>3186</v>
      </c>
      <c r="S20" s="12">
        <v>3000.2</v>
      </c>
      <c r="T20" s="12">
        <v>10825</v>
      </c>
      <c r="U20" s="12">
        <v>2592</v>
      </c>
      <c r="V20" s="12">
        <v>2970</v>
      </c>
      <c r="W20" s="12">
        <v>2822.4</v>
      </c>
      <c r="X20" s="12">
        <v>12694</v>
      </c>
    </row>
    <row r="21" spans="2:24" ht="13.5" customHeight="1" x14ac:dyDescent="0.15">
      <c r="B21" s="28"/>
      <c r="C21" s="44">
        <v>41974</v>
      </c>
      <c r="D21" s="26"/>
      <c r="E21" s="12">
        <v>1512</v>
      </c>
      <c r="F21" s="12">
        <v>1836</v>
      </c>
      <c r="G21" s="12">
        <v>1665.4</v>
      </c>
      <c r="H21" s="12">
        <v>53664</v>
      </c>
      <c r="I21" s="12">
        <v>2808</v>
      </c>
      <c r="J21" s="12">
        <v>3078</v>
      </c>
      <c r="K21" s="12">
        <v>2967.9</v>
      </c>
      <c r="L21" s="12">
        <v>16752</v>
      </c>
      <c r="M21" s="12">
        <v>2916</v>
      </c>
      <c r="N21" s="12">
        <v>3186</v>
      </c>
      <c r="O21" s="12">
        <v>3044.7</v>
      </c>
      <c r="P21" s="12">
        <v>16923</v>
      </c>
      <c r="Q21" s="12">
        <v>2916</v>
      </c>
      <c r="R21" s="12">
        <v>3240</v>
      </c>
      <c r="S21" s="12">
        <v>3088.2</v>
      </c>
      <c r="T21" s="12">
        <v>15302</v>
      </c>
      <c r="U21" s="12">
        <v>2592</v>
      </c>
      <c r="V21" s="12">
        <v>3024</v>
      </c>
      <c r="W21" s="12">
        <v>2856.7</v>
      </c>
      <c r="X21" s="12">
        <v>19115</v>
      </c>
    </row>
    <row r="22" spans="2:24" ht="13.5" customHeight="1" x14ac:dyDescent="0.15">
      <c r="B22" s="28" t="s">
        <v>472</v>
      </c>
      <c r="C22" s="44">
        <v>42005</v>
      </c>
      <c r="D22" s="26" t="s">
        <v>52</v>
      </c>
      <c r="E22" s="12">
        <v>1512</v>
      </c>
      <c r="F22" s="12">
        <v>1782</v>
      </c>
      <c r="G22" s="12">
        <v>1654.8</v>
      </c>
      <c r="H22" s="12">
        <v>42113.7</v>
      </c>
      <c r="I22" s="12">
        <v>2808</v>
      </c>
      <c r="J22" s="12">
        <v>3240</v>
      </c>
      <c r="K22" s="12">
        <v>3022.1</v>
      </c>
      <c r="L22" s="12">
        <v>11538.9</v>
      </c>
      <c r="M22" s="12">
        <v>2916</v>
      </c>
      <c r="N22" s="12">
        <v>3348</v>
      </c>
      <c r="O22" s="12">
        <v>3098.9</v>
      </c>
      <c r="P22" s="12">
        <v>11597</v>
      </c>
      <c r="Q22" s="12">
        <v>2970</v>
      </c>
      <c r="R22" s="12">
        <v>3402</v>
      </c>
      <c r="S22" s="12">
        <v>3140.4</v>
      </c>
      <c r="T22" s="12">
        <v>10556.1</v>
      </c>
      <c r="U22" s="12">
        <v>2592</v>
      </c>
      <c r="V22" s="12">
        <v>3132</v>
      </c>
      <c r="W22" s="12">
        <v>2898.4</v>
      </c>
      <c r="X22" s="12">
        <v>13121.1</v>
      </c>
    </row>
    <row r="23" spans="2:24" ht="13.5" customHeight="1" x14ac:dyDescent="0.15">
      <c r="B23" s="28"/>
      <c r="C23" s="44">
        <v>42036</v>
      </c>
      <c r="D23" s="26"/>
      <c r="E23" s="12">
        <v>1566</v>
      </c>
      <c r="F23" s="12">
        <v>1836</v>
      </c>
      <c r="G23" s="12">
        <v>1723.4</v>
      </c>
      <c r="H23" s="12">
        <v>33425</v>
      </c>
      <c r="I23" s="12">
        <v>2970</v>
      </c>
      <c r="J23" s="12">
        <v>3402</v>
      </c>
      <c r="K23" s="12">
        <v>3201.7</v>
      </c>
      <c r="L23" s="12">
        <v>8976</v>
      </c>
      <c r="M23" s="12">
        <v>3078</v>
      </c>
      <c r="N23" s="12">
        <v>3456</v>
      </c>
      <c r="O23" s="12">
        <v>3302</v>
      </c>
      <c r="P23" s="12">
        <v>8959</v>
      </c>
      <c r="Q23" s="12">
        <v>3132</v>
      </c>
      <c r="R23" s="12">
        <v>3510</v>
      </c>
      <c r="S23" s="12">
        <v>3340.1</v>
      </c>
      <c r="T23" s="12">
        <v>8507</v>
      </c>
      <c r="U23" s="12">
        <v>2808</v>
      </c>
      <c r="V23" s="12">
        <v>3304.8</v>
      </c>
      <c r="W23" s="12">
        <v>3074.8</v>
      </c>
      <c r="X23" s="12">
        <v>8947</v>
      </c>
    </row>
    <row r="24" spans="2:24" ht="13.5" customHeight="1" x14ac:dyDescent="0.15">
      <c r="B24" s="28"/>
      <c r="C24" s="44">
        <v>42064</v>
      </c>
      <c r="D24" s="26"/>
      <c r="E24" s="12">
        <v>1566</v>
      </c>
      <c r="F24" s="12">
        <v>1836</v>
      </c>
      <c r="G24" s="12">
        <v>1712.9</v>
      </c>
      <c r="H24" s="12">
        <v>38172</v>
      </c>
      <c r="I24" s="12">
        <v>3132</v>
      </c>
      <c r="J24" s="12">
        <v>3456</v>
      </c>
      <c r="K24" s="12">
        <v>3308.8</v>
      </c>
      <c r="L24" s="12">
        <v>9444</v>
      </c>
      <c r="M24" s="12">
        <v>3240</v>
      </c>
      <c r="N24" s="12">
        <v>3510</v>
      </c>
      <c r="O24" s="12">
        <v>3358.5</v>
      </c>
      <c r="P24" s="12">
        <v>9382</v>
      </c>
      <c r="Q24" s="12">
        <v>3294</v>
      </c>
      <c r="R24" s="12">
        <v>3564</v>
      </c>
      <c r="S24" s="12">
        <v>3446.9</v>
      </c>
      <c r="T24" s="12">
        <v>9498</v>
      </c>
      <c r="U24" s="12">
        <v>2970</v>
      </c>
      <c r="V24" s="12">
        <v>3294</v>
      </c>
      <c r="W24" s="12">
        <v>3164.5</v>
      </c>
      <c r="X24" s="12">
        <v>9971</v>
      </c>
    </row>
    <row r="25" spans="2:24" ht="13.5" customHeight="1" x14ac:dyDescent="0.15">
      <c r="B25" s="28"/>
      <c r="C25" s="44">
        <v>42095</v>
      </c>
      <c r="D25" s="26"/>
      <c r="E25" s="12">
        <v>1674</v>
      </c>
      <c r="F25" s="12">
        <v>1944</v>
      </c>
      <c r="G25" s="12">
        <v>1837.7</v>
      </c>
      <c r="H25" s="12">
        <v>34333.300000000003</v>
      </c>
      <c r="I25" s="12">
        <v>3132</v>
      </c>
      <c r="J25" s="12">
        <v>3456</v>
      </c>
      <c r="K25" s="12">
        <v>3312.6</v>
      </c>
      <c r="L25" s="12">
        <v>10263</v>
      </c>
      <c r="M25" s="12">
        <v>3186</v>
      </c>
      <c r="N25" s="12">
        <v>3510</v>
      </c>
      <c r="O25" s="12">
        <v>3348.9</v>
      </c>
      <c r="P25" s="12">
        <v>9939.4</v>
      </c>
      <c r="Q25" s="12">
        <v>3240</v>
      </c>
      <c r="R25" s="12">
        <v>3564</v>
      </c>
      <c r="S25" s="12">
        <v>3400.1</v>
      </c>
      <c r="T25" s="12">
        <v>10195.299999999999</v>
      </c>
      <c r="U25" s="12">
        <v>3024</v>
      </c>
      <c r="V25" s="12">
        <v>3240</v>
      </c>
      <c r="W25" s="12">
        <v>3123.7</v>
      </c>
      <c r="X25" s="12">
        <v>9814.7999999999993</v>
      </c>
    </row>
    <row r="26" spans="2:24" ht="13.5" customHeight="1" x14ac:dyDescent="0.15">
      <c r="B26" s="28"/>
      <c r="C26" s="44">
        <v>42125</v>
      </c>
      <c r="D26" s="26"/>
      <c r="E26" s="12">
        <v>1728</v>
      </c>
      <c r="F26" s="12">
        <v>2052</v>
      </c>
      <c r="G26" s="12">
        <v>1886.5</v>
      </c>
      <c r="H26" s="12">
        <v>36333</v>
      </c>
      <c r="I26" s="12">
        <v>3024</v>
      </c>
      <c r="J26" s="12">
        <v>3456</v>
      </c>
      <c r="K26" s="12">
        <v>3295.9</v>
      </c>
      <c r="L26" s="12">
        <v>11475</v>
      </c>
      <c r="M26" s="12">
        <v>3186</v>
      </c>
      <c r="N26" s="12">
        <v>3510</v>
      </c>
      <c r="O26" s="12">
        <v>3352.8</v>
      </c>
      <c r="P26" s="12">
        <v>10982</v>
      </c>
      <c r="Q26" s="12">
        <v>3186</v>
      </c>
      <c r="R26" s="12">
        <v>3564</v>
      </c>
      <c r="S26" s="12">
        <v>3362.8</v>
      </c>
      <c r="T26" s="12">
        <v>11293</v>
      </c>
      <c r="U26" s="12">
        <v>2916</v>
      </c>
      <c r="V26" s="12">
        <v>3240</v>
      </c>
      <c r="W26" s="12">
        <v>3107.5</v>
      </c>
      <c r="X26" s="12">
        <v>11845</v>
      </c>
    </row>
    <row r="27" spans="2:24" ht="13.5" customHeight="1" x14ac:dyDescent="0.15">
      <c r="B27" s="27"/>
      <c r="C27" s="50">
        <v>42156</v>
      </c>
      <c r="D27" s="29"/>
      <c r="E27" s="18">
        <v>1836</v>
      </c>
      <c r="F27" s="18">
        <v>2106</v>
      </c>
      <c r="G27" s="18">
        <v>1955.6</v>
      </c>
      <c r="H27" s="18">
        <v>34995</v>
      </c>
      <c r="I27" s="18">
        <v>3024</v>
      </c>
      <c r="J27" s="18">
        <v>3348</v>
      </c>
      <c r="K27" s="18">
        <v>3180.5</v>
      </c>
      <c r="L27" s="18">
        <v>8915</v>
      </c>
      <c r="M27" s="18">
        <v>3132</v>
      </c>
      <c r="N27" s="18">
        <v>3456</v>
      </c>
      <c r="O27" s="18">
        <v>3349.5</v>
      </c>
      <c r="P27" s="18">
        <v>8745</v>
      </c>
      <c r="Q27" s="18">
        <v>3186</v>
      </c>
      <c r="R27" s="18">
        <v>3510</v>
      </c>
      <c r="S27" s="18">
        <v>3371.2</v>
      </c>
      <c r="T27" s="18">
        <v>8703</v>
      </c>
      <c r="U27" s="18">
        <v>2916</v>
      </c>
      <c r="V27" s="18">
        <v>3132</v>
      </c>
      <c r="W27" s="18">
        <v>3015.9</v>
      </c>
      <c r="X27" s="18">
        <v>9233</v>
      </c>
    </row>
    <row r="28" spans="2:24" ht="13.5" customHeight="1" x14ac:dyDescent="0.15"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477</v>
      </c>
      <c r="C29" s="21"/>
      <c r="D29" s="24"/>
      <c r="E29" s="34">
        <v>1836</v>
      </c>
      <c r="F29" s="12">
        <v>2052</v>
      </c>
      <c r="G29" s="33">
        <v>1933.2</v>
      </c>
      <c r="H29" s="12">
        <v>9347</v>
      </c>
      <c r="I29" s="34">
        <v>3024</v>
      </c>
      <c r="J29" s="12">
        <v>3348</v>
      </c>
      <c r="K29" s="33">
        <v>3210.8</v>
      </c>
      <c r="L29" s="12">
        <v>2206</v>
      </c>
      <c r="M29" s="34">
        <v>3132</v>
      </c>
      <c r="N29" s="12">
        <v>3456</v>
      </c>
      <c r="O29" s="33">
        <v>3337.2</v>
      </c>
      <c r="P29" s="12">
        <v>2353</v>
      </c>
      <c r="Q29" s="34">
        <v>3218.4</v>
      </c>
      <c r="R29" s="12">
        <v>3510</v>
      </c>
      <c r="S29" s="33">
        <v>3359.9</v>
      </c>
      <c r="T29" s="12">
        <v>2452</v>
      </c>
      <c r="U29" s="34">
        <v>2916</v>
      </c>
      <c r="V29" s="12">
        <v>3132</v>
      </c>
      <c r="W29" s="33">
        <v>2993.8</v>
      </c>
      <c r="X29" s="12">
        <v>2477</v>
      </c>
    </row>
    <row r="30" spans="2:24" ht="13.5" customHeight="1" x14ac:dyDescent="0.15"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482</v>
      </c>
      <c r="C31" s="21"/>
      <c r="D31" s="24"/>
      <c r="E31" s="2">
        <v>1890</v>
      </c>
      <c r="F31" s="2">
        <v>2106</v>
      </c>
      <c r="G31" s="2">
        <v>1968.8</v>
      </c>
      <c r="H31" s="12">
        <v>7927</v>
      </c>
      <c r="I31" s="2">
        <v>3024</v>
      </c>
      <c r="J31" s="2">
        <v>3294</v>
      </c>
      <c r="K31" s="2">
        <v>3180.6</v>
      </c>
      <c r="L31" s="12">
        <v>1859</v>
      </c>
      <c r="M31" s="2">
        <v>3186</v>
      </c>
      <c r="N31" s="2">
        <v>3456</v>
      </c>
      <c r="O31" s="2">
        <v>3334</v>
      </c>
      <c r="P31" s="12">
        <v>1855</v>
      </c>
      <c r="Q31" s="2">
        <v>3186</v>
      </c>
      <c r="R31" s="2">
        <v>3510</v>
      </c>
      <c r="S31" s="2">
        <v>3348</v>
      </c>
      <c r="T31" s="12">
        <v>1656</v>
      </c>
      <c r="U31" s="2">
        <v>2916</v>
      </c>
      <c r="V31" s="2">
        <v>3132</v>
      </c>
      <c r="W31" s="2">
        <v>3029.4</v>
      </c>
      <c r="X31" s="12">
        <v>2067</v>
      </c>
    </row>
    <row r="32" spans="2:24" ht="13.5" customHeight="1" x14ac:dyDescent="0.15"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483</v>
      </c>
      <c r="C33" s="21"/>
      <c r="D33" s="24"/>
      <c r="E33" s="2">
        <v>1890</v>
      </c>
      <c r="F33" s="2">
        <v>2106</v>
      </c>
      <c r="G33" s="2">
        <v>1968.8</v>
      </c>
      <c r="H33" s="12">
        <v>8487</v>
      </c>
      <c r="I33" s="2">
        <v>3024</v>
      </c>
      <c r="J33" s="2">
        <v>3294</v>
      </c>
      <c r="K33" s="2">
        <v>3165.5</v>
      </c>
      <c r="L33" s="12">
        <v>2225</v>
      </c>
      <c r="M33" s="2">
        <v>3186</v>
      </c>
      <c r="N33" s="2">
        <v>3456</v>
      </c>
      <c r="O33" s="2">
        <v>3364.2</v>
      </c>
      <c r="P33" s="12">
        <v>2057</v>
      </c>
      <c r="Q33" s="2">
        <v>3186</v>
      </c>
      <c r="R33" s="2">
        <v>3510</v>
      </c>
      <c r="S33" s="2">
        <v>3389</v>
      </c>
      <c r="T33" s="12">
        <v>2220</v>
      </c>
      <c r="U33" s="2">
        <v>2916</v>
      </c>
      <c r="V33" s="2">
        <v>3132</v>
      </c>
      <c r="W33" s="2">
        <v>3025.1</v>
      </c>
      <c r="X33" s="12">
        <v>2347</v>
      </c>
    </row>
    <row r="34" spans="2:24" ht="13.5" customHeight="1" x14ac:dyDescent="0.15"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484</v>
      </c>
      <c r="C35" s="21"/>
      <c r="D35" s="24"/>
      <c r="E35" s="34">
        <v>1890</v>
      </c>
      <c r="F35" s="12">
        <v>2106</v>
      </c>
      <c r="G35" s="33">
        <v>1958</v>
      </c>
      <c r="H35" s="12">
        <v>9234</v>
      </c>
      <c r="I35" s="34">
        <v>3024</v>
      </c>
      <c r="J35" s="12">
        <v>3240</v>
      </c>
      <c r="K35" s="33">
        <v>3151.4</v>
      </c>
      <c r="L35" s="12">
        <v>2625</v>
      </c>
      <c r="M35" s="34">
        <v>3186</v>
      </c>
      <c r="N35" s="12">
        <v>3456</v>
      </c>
      <c r="O35" s="33">
        <v>3363.1</v>
      </c>
      <c r="P35" s="12">
        <v>2480</v>
      </c>
      <c r="Q35" s="34">
        <v>3186</v>
      </c>
      <c r="R35" s="12">
        <v>3510</v>
      </c>
      <c r="S35" s="33">
        <v>3388</v>
      </c>
      <c r="T35" s="12">
        <v>2375</v>
      </c>
      <c r="U35" s="34">
        <v>2916</v>
      </c>
      <c r="V35" s="12">
        <v>3132</v>
      </c>
      <c r="W35" s="33">
        <v>3021.8</v>
      </c>
      <c r="X35" s="12">
        <v>2342</v>
      </c>
    </row>
    <row r="36" spans="2:24" ht="13.5" customHeight="1" x14ac:dyDescent="0.15">
      <c r="B36" s="92"/>
      <c r="C36" s="41"/>
      <c r="D36" s="60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s="7" customFormat="1" ht="13.5" customHeight="1" x14ac:dyDescent="0.15"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1"/>
      <c r="C39" s="72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9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L39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143</v>
      </c>
    </row>
    <row r="4" spans="2:12" ht="12" customHeight="1" x14ac:dyDescent="0.15">
      <c r="L4" s="53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119</v>
      </c>
      <c r="D6" s="22"/>
      <c r="E6" s="40" t="s">
        <v>457</v>
      </c>
      <c r="F6" s="17"/>
      <c r="G6" s="17"/>
      <c r="H6" s="38"/>
      <c r="I6" s="40" t="s">
        <v>357</v>
      </c>
      <c r="J6" s="17"/>
      <c r="K6" s="17"/>
      <c r="L6" s="38"/>
    </row>
    <row r="7" spans="2:12" ht="13.5" customHeight="1" x14ac:dyDescent="0.15"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8" t="s">
        <v>0</v>
      </c>
      <c r="C9" s="49">
        <v>39814</v>
      </c>
      <c r="D9" s="113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8"/>
      <c r="C10" s="49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8"/>
      <c r="C11" s="49">
        <v>40544</v>
      </c>
      <c r="D11" s="26"/>
      <c r="E11" s="3">
        <v>945</v>
      </c>
      <c r="F11" s="3">
        <v>1470</v>
      </c>
      <c r="G11" s="52">
        <v>1229</v>
      </c>
      <c r="H11" s="3">
        <v>111637</v>
      </c>
      <c r="I11" s="3">
        <v>1680</v>
      </c>
      <c r="J11" s="3">
        <v>2625</v>
      </c>
      <c r="K11" s="52">
        <v>2320</v>
      </c>
      <c r="L11" s="3">
        <v>1074444</v>
      </c>
    </row>
    <row r="12" spans="2:12" ht="13.5" customHeight="1" x14ac:dyDescent="0.15">
      <c r="B12" s="28"/>
      <c r="C12" s="49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8"/>
      <c r="C13" s="49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7"/>
      <c r="C14" s="47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8" t="s">
        <v>72</v>
      </c>
      <c r="C15" s="44">
        <v>41791</v>
      </c>
      <c r="D15" s="26" t="s">
        <v>52</v>
      </c>
      <c r="E15" s="12">
        <v>1134</v>
      </c>
      <c r="F15" s="12">
        <v>1620</v>
      </c>
      <c r="G15" s="12">
        <v>1430.2007553784197</v>
      </c>
      <c r="H15" s="12">
        <v>12744.8</v>
      </c>
      <c r="I15" s="12">
        <v>2354.4</v>
      </c>
      <c r="J15" s="12">
        <v>2829.6</v>
      </c>
      <c r="K15" s="12">
        <v>2649.6106968562221</v>
      </c>
      <c r="L15" s="12">
        <v>85262</v>
      </c>
    </row>
    <row r="16" spans="2:12" ht="13.5" customHeight="1" x14ac:dyDescent="0.15">
      <c r="B16" s="28"/>
      <c r="C16" s="44">
        <v>41821</v>
      </c>
      <c r="D16" s="26"/>
      <c r="E16" s="12">
        <v>1134</v>
      </c>
      <c r="F16" s="12">
        <v>1620</v>
      </c>
      <c r="G16" s="12">
        <v>1418.9229988566085</v>
      </c>
      <c r="H16" s="12">
        <v>15221.3</v>
      </c>
      <c r="I16" s="12">
        <v>2266.92</v>
      </c>
      <c r="J16" s="12">
        <v>2910.9240000000004</v>
      </c>
      <c r="K16" s="12">
        <v>2605.5524969834592</v>
      </c>
      <c r="L16" s="12">
        <v>114808.4</v>
      </c>
    </row>
    <row r="17" spans="2:12" ht="13.5" customHeight="1" x14ac:dyDescent="0.15">
      <c r="B17" s="28"/>
      <c r="C17" s="44">
        <v>41852</v>
      </c>
      <c r="D17" s="26"/>
      <c r="E17" s="12">
        <v>1188</v>
      </c>
      <c r="F17" s="12">
        <v>1620</v>
      </c>
      <c r="G17" s="12">
        <v>1424.4615237182559</v>
      </c>
      <c r="H17" s="12">
        <v>11598.8</v>
      </c>
      <c r="I17" s="12">
        <v>2376</v>
      </c>
      <c r="J17" s="12">
        <v>2900.88</v>
      </c>
      <c r="K17" s="12">
        <v>2653.006909278261</v>
      </c>
      <c r="L17" s="12">
        <v>92905</v>
      </c>
    </row>
    <row r="18" spans="2:12" ht="13.5" customHeight="1" x14ac:dyDescent="0.15">
      <c r="B18" s="28"/>
      <c r="C18" s="44">
        <v>41883</v>
      </c>
      <c r="D18" s="26"/>
      <c r="E18" s="12">
        <v>1188</v>
      </c>
      <c r="F18" s="12">
        <v>1620</v>
      </c>
      <c r="G18" s="12">
        <v>1424.8</v>
      </c>
      <c r="H18" s="12">
        <v>13942</v>
      </c>
      <c r="I18" s="12">
        <v>2458.1</v>
      </c>
      <c r="J18" s="12">
        <v>2916</v>
      </c>
      <c r="K18" s="12">
        <v>2738.9</v>
      </c>
      <c r="L18" s="12">
        <v>73512</v>
      </c>
    </row>
    <row r="19" spans="2:12" ht="13.5" customHeight="1" x14ac:dyDescent="0.15">
      <c r="B19" s="28"/>
      <c r="C19" s="44">
        <v>41913</v>
      </c>
      <c r="D19" s="26"/>
      <c r="E19" s="12">
        <v>1188</v>
      </c>
      <c r="F19" s="12">
        <v>1674</v>
      </c>
      <c r="G19" s="12">
        <v>1447.7</v>
      </c>
      <c r="H19" s="12">
        <v>16136</v>
      </c>
      <c r="I19" s="12">
        <v>2646</v>
      </c>
      <c r="J19" s="12">
        <v>3024</v>
      </c>
      <c r="K19" s="12">
        <v>2845.3</v>
      </c>
      <c r="L19" s="12">
        <v>110131</v>
      </c>
    </row>
    <row r="20" spans="2:12" ht="13.5" customHeight="1" x14ac:dyDescent="0.15">
      <c r="B20" s="28"/>
      <c r="C20" s="44">
        <v>41944</v>
      </c>
      <c r="D20" s="26"/>
      <c r="E20" s="12">
        <v>1296</v>
      </c>
      <c r="F20" s="12">
        <v>1728</v>
      </c>
      <c r="G20" s="12">
        <v>1533.3</v>
      </c>
      <c r="H20" s="12">
        <v>13562</v>
      </c>
      <c r="I20" s="12">
        <v>2754</v>
      </c>
      <c r="J20" s="12">
        <v>3062.9</v>
      </c>
      <c r="K20" s="12">
        <v>2954</v>
      </c>
      <c r="L20" s="12">
        <v>132176</v>
      </c>
    </row>
    <row r="21" spans="2:12" ht="13.5" customHeight="1" x14ac:dyDescent="0.15">
      <c r="B21" s="28"/>
      <c r="C21" s="44">
        <v>41974</v>
      </c>
      <c r="D21" s="26"/>
      <c r="E21" s="12">
        <v>1404</v>
      </c>
      <c r="F21" s="12">
        <v>1728</v>
      </c>
      <c r="G21" s="12">
        <v>1583.8</v>
      </c>
      <c r="H21" s="12">
        <v>15396</v>
      </c>
      <c r="I21" s="12">
        <v>2894.4</v>
      </c>
      <c r="J21" s="12">
        <v>3121.2</v>
      </c>
      <c r="K21" s="12">
        <v>2994.8</v>
      </c>
      <c r="L21" s="12">
        <v>189695</v>
      </c>
    </row>
    <row r="22" spans="2:12" ht="13.5" customHeight="1" x14ac:dyDescent="0.15">
      <c r="B22" s="28" t="s">
        <v>472</v>
      </c>
      <c r="C22" s="44">
        <v>42005</v>
      </c>
      <c r="D22" s="26" t="s">
        <v>52</v>
      </c>
      <c r="E22" s="12">
        <v>1404</v>
      </c>
      <c r="F22" s="12">
        <v>1674</v>
      </c>
      <c r="G22" s="12">
        <v>1546.5</v>
      </c>
      <c r="H22" s="12">
        <v>14151.8</v>
      </c>
      <c r="I22" s="12">
        <v>2894.4</v>
      </c>
      <c r="J22" s="12">
        <v>3186</v>
      </c>
      <c r="K22" s="12">
        <v>3059.8</v>
      </c>
      <c r="L22" s="12">
        <v>119924.3</v>
      </c>
    </row>
    <row r="23" spans="2:12" ht="13.5" customHeight="1" x14ac:dyDescent="0.15">
      <c r="B23" s="28"/>
      <c r="C23" s="44">
        <v>42036</v>
      </c>
      <c r="D23" s="26"/>
      <c r="E23" s="12">
        <v>1404</v>
      </c>
      <c r="F23" s="12">
        <v>1620</v>
      </c>
      <c r="G23" s="12">
        <v>1538.4</v>
      </c>
      <c r="H23" s="12">
        <v>11121</v>
      </c>
      <c r="I23" s="12">
        <v>2981.9</v>
      </c>
      <c r="J23" s="12">
        <v>3259.4</v>
      </c>
      <c r="K23" s="12">
        <v>3140</v>
      </c>
      <c r="L23" s="12">
        <v>120817</v>
      </c>
    </row>
    <row r="24" spans="2:12" ht="13.5" customHeight="1" x14ac:dyDescent="0.15">
      <c r="B24" s="28"/>
      <c r="C24" s="44">
        <v>42064</v>
      </c>
      <c r="D24" s="26"/>
      <c r="E24" s="12">
        <v>1404</v>
      </c>
      <c r="F24" s="12">
        <v>1728</v>
      </c>
      <c r="G24" s="12">
        <v>1541.4</v>
      </c>
      <c r="H24" s="12">
        <v>10743</v>
      </c>
      <c r="I24" s="12">
        <v>3076.9</v>
      </c>
      <c r="J24" s="12">
        <v>3294</v>
      </c>
      <c r="K24" s="12">
        <v>3177.7</v>
      </c>
      <c r="L24" s="12">
        <v>107244</v>
      </c>
    </row>
    <row r="25" spans="2:12" ht="13.5" customHeight="1" x14ac:dyDescent="0.15">
      <c r="B25" s="28"/>
      <c r="C25" s="44">
        <v>42095</v>
      </c>
      <c r="D25" s="26"/>
      <c r="E25" s="12">
        <v>1458</v>
      </c>
      <c r="F25" s="12">
        <v>1728</v>
      </c>
      <c r="G25" s="12">
        <v>1594.5</v>
      </c>
      <c r="H25" s="12">
        <v>10269.9</v>
      </c>
      <c r="I25" s="12">
        <v>3062.9</v>
      </c>
      <c r="J25" s="12">
        <v>3294</v>
      </c>
      <c r="K25" s="12">
        <v>3204.6</v>
      </c>
      <c r="L25" s="12">
        <v>85812.9</v>
      </c>
    </row>
    <row r="26" spans="2:12" ht="13.5" customHeight="1" x14ac:dyDescent="0.15">
      <c r="B26" s="28"/>
      <c r="C26" s="44">
        <v>42125</v>
      </c>
      <c r="D26" s="26"/>
      <c r="E26" s="12">
        <v>1404</v>
      </c>
      <c r="F26" s="12">
        <v>1674</v>
      </c>
      <c r="G26" s="12">
        <v>1558.3</v>
      </c>
      <c r="H26" s="12">
        <v>10678</v>
      </c>
      <c r="I26" s="12">
        <v>3034.8</v>
      </c>
      <c r="J26" s="12">
        <v>3294</v>
      </c>
      <c r="K26" s="12">
        <v>3218.4</v>
      </c>
      <c r="L26" s="12">
        <v>60741</v>
      </c>
    </row>
    <row r="27" spans="2:12" ht="13.5" customHeight="1" x14ac:dyDescent="0.15">
      <c r="B27" s="27"/>
      <c r="C27" s="50">
        <v>42156</v>
      </c>
      <c r="D27" s="29"/>
      <c r="E27" s="18">
        <v>1404</v>
      </c>
      <c r="F27" s="18">
        <v>1674</v>
      </c>
      <c r="G27" s="18">
        <v>1569.8</v>
      </c>
      <c r="H27" s="18">
        <v>11758</v>
      </c>
      <c r="I27" s="18">
        <v>3065</v>
      </c>
      <c r="J27" s="18">
        <v>3348</v>
      </c>
      <c r="K27" s="18">
        <v>3223.4</v>
      </c>
      <c r="L27" s="18">
        <v>91419</v>
      </c>
    </row>
    <row r="28" spans="2:12" ht="13.5" customHeight="1" x14ac:dyDescent="0.15"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477</v>
      </c>
      <c r="C29" s="21"/>
      <c r="D29" s="24"/>
      <c r="E29" s="34">
        <v>1404</v>
      </c>
      <c r="F29" s="12">
        <v>1674</v>
      </c>
      <c r="G29" s="33">
        <v>1566</v>
      </c>
      <c r="H29" s="12">
        <v>3311</v>
      </c>
      <c r="I29" s="34">
        <v>3065</v>
      </c>
      <c r="J29" s="12">
        <v>3348</v>
      </c>
      <c r="K29" s="33">
        <v>3269.2</v>
      </c>
      <c r="L29" s="12">
        <v>19185</v>
      </c>
    </row>
    <row r="30" spans="2:12" ht="13.5" customHeight="1" x14ac:dyDescent="0.15"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482</v>
      </c>
      <c r="C31" s="21"/>
      <c r="D31" s="24"/>
      <c r="E31" s="2">
        <v>1404</v>
      </c>
      <c r="F31" s="2">
        <v>1674</v>
      </c>
      <c r="G31" s="2">
        <v>1572.5</v>
      </c>
      <c r="H31" s="12">
        <v>2478</v>
      </c>
      <c r="I31" s="2">
        <v>3078</v>
      </c>
      <c r="J31" s="2">
        <v>3294</v>
      </c>
      <c r="K31" s="2">
        <v>3224.9</v>
      </c>
      <c r="L31" s="12">
        <v>22565</v>
      </c>
    </row>
    <row r="32" spans="2:12" ht="13.5" customHeight="1" x14ac:dyDescent="0.15"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483</v>
      </c>
      <c r="C33" s="21"/>
      <c r="D33" s="24"/>
      <c r="E33" s="2">
        <v>1404</v>
      </c>
      <c r="F33" s="2">
        <v>1674</v>
      </c>
      <c r="G33" s="2">
        <v>1573.6</v>
      </c>
      <c r="H33" s="12">
        <v>2794</v>
      </c>
      <c r="I33" s="2">
        <v>3078</v>
      </c>
      <c r="J33" s="2">
        <v>3294</v>
      </c>
      <c r="K33" s="2">
        <v>3209.8</v>
      </c>
      <c r="L33" s="12">
        <v>30140</v>
      </c>
    </row>
    <row r="34" spans="2:12" ht="13.5" customHeight="1" x14ac:dyDescent="0.15"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484</v>
      </c>
      <c r="C35" s="21"/>
      <c r="D35" s="24"/>
      <c r="E35" s="34">
        <v>1404</v>
      </c>
      <c r="F35" s="12">
        <v>1674</v>
      </c>
      <c r="G35" s="33">
        <v>1568.2</v>
      </c>
      <c r="H35" s="12">
        <v>3175</v>
      </c>
      <c r="I35" s="34">
        <v>3078</v>
      </c>
      <c r="J35" s="12">
        <v>3294</v>
      </c>
      <c r="K35" s="33">
        <v>3193.6</v>
      </c>
      <c r="L35" s="12">
        <v>19529</v>
      </c>
    </row>
    <row r="36" spans="2:12" ht="13.5" customHeight="1" x14ac:dyDescent="0.15">
      <c r="B36" s="92"/>
      <c r="C36" s="41"/>
      <c r="D36" s="60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/>
      <c r="C37" s="21"/>
      <c r="D37" s="24"/>
      <c r="E37" s="34"/>
      <c r="F37" s="12"/>
      <c r="G37" s="33"/>
      <c r="H37" s="12"/>
      <c r="I37" s="34"/>
      <c r="J37" s="12"/>
      <c r="K37" s="33"/>
      <c r="L37" s="12"/>
    </row>
    <row r="38" spans="2:12" s="7" customFormat="1" ht="13.5" customHeight="1" x14ac:dyDescent="0.15"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1"/>
      <c r="C39" s="72"/>
      <c r="D39" s="74"/>
      <c r="E39" s="43"/>
      <c r="F39" s="1"/>
      <c r="G39" s="43"/>
      <c r="H39" s="18"/>
      <c r="I39" s="43"/>
      <c r="J39" s="1"/>
      <c r="K39" s="43"/>
      <c r="L39" s="18"/>
    </row>
  </sheetData>
  <phoneticPr fontId="29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39"/>
  <sheetViews>
    <sheetView zoomScale="80" zoomScaleNormal="80" zoomScaleSheetLayoutView="10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9">
        <v>40909</v>
      </c>
      <c r="D9" s="120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5"/>
      <c r="C10" s="49">
        <v>41275</v>
      </c>
      <c r="D10" s="120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47">
        <v>41640</v>
      </c>
      <c r="D11" s="123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2" customFormat="1" ht="13.5" customHeight="1" x14ac:dyDescent="0.15">
      <c r="A12" s="7"/>
      <c r="B12" s="28" t="s">
        <v>72</v>
      </c>
      <c r="C12" s="44">
        <v>41791</v>
      </c>
      <c r="D12" s="26" t="s">
        <v>52</v>
      </c>
      <c r="E12" s="12">
        <v>1404</v>
      </c>
      <c r="F12" s="12">
        <v>1674</v>
      </c>
      <c r="G12" s="12">
        <v>1611.9041663604969</v>
      </c>
      <c r="H12" s="12">
        <v>24361.8</v>
      </c>
      <c r="I12" s="12">
        <v>1350</v>
      </c>
      <c r="J12" s="12">
        <v>1512</v>
      </c>
      <c r="K12" s="12">
        <v>1425.990897401811</v>
      </c>
      <c r="L12" s="12">
        <v>29664.1</v>
      </c>
      <c r="M12" s="12">
        <v>1026</v>
      </c>
      <c r="N12" s="12">
        <v>1296</v>
      </c>
      <c r="O12" s="12">
        <v>1143.4346784363181</v>
      </c>
      <c r="P12" s="12">
        <v>6557.8</v>
      </c>
      <c r="Q12" s="12">
        <v>4104</v>
      </c>
      <c r="R12" s="12">
        <v>4698.1080000000002</v>
      </c>
      <c r="S12" s="12">
        <v>4419.1835382869767</v>
      </c>
      <c r="T12" s="12">
        <v>5703.2000000000007</v>
      </c>
      <c r="U12" s="12">
        <v>2592</v>
      </c>
      <c r="V12" s="12">
        <v>2916</v>
      </c>
      <c r="W12" s="12">
        <v>2726.8389784686688</v>
      </c>
      <c r="X12" s="12">
        <v>18257.099999999999</v>
      </c>
    </row>
    <row r="13" spans="1:24" s="82" customFormat="1" ht="13.5" customHeight="1" x14ac:dyDescent="0.15">
      <c r="A13" s="7"/>
      <c r="B13" s="28"/>
      <c r="C13" s="44">
        <v>41821</v>
      </c>
      <c r="D13" s="26"/>
      <c r="E13" s="12">
        <v>1404</v>
      </c>
      <c r="F13" s="12">
        <v>1674</v>
      </c>
      <c r="G13" s="12">
        <v>1559.1815808898589</v>
      </c>
      <c r="H13" s="12">
        <v>27719.8</v>
      </c>
      <c r="I13" s="12">
        <v>1296</v>
      </c>
      <c r="J13" s="12">
        <v>1566</v>
      </c>
      <c r="K13" s="12">
        <v>1425.3025783244268</v>
      </c>
      <c r="L13" s="12">
        <v>24945.9</v>
      </c>
      <c r="M13" s="12">
        <v>1026</v>
      </c>
      <c r="N13" s="12">
        <v>1296</v>
      </c>
      <c r="O13" s="12">
        <v>1162.2886014156697</v>
      </c>
      <c r="P13" s="12">
        <v>8348</v>
      </c>
      <c r="Q13" s="12">
        <v>4104</v>
      </c>
      <c r="R13" s="12">
        <v>4644</v>
      </c>
      <c r="S13" s="12">
        <v>4349.3209891868928</v>
      </c>
      <c r="T13" s="12">
        <v>6370.2000000000007</v>
      </c>
      <c r="U13" s="12">
        <v>2538</v>
      </c>
      <c r="V13" s="12">
        <v>2916</v>
      </c>
      <c r="W13" s="12">
        <v>2687.4248950159272</v>
      </c>
      <c r="X13" s="12">
        <v>22835.7</v>
      </c>
    </row>
    <row r="14" spans="1:24" s="82" customFormat="1" ht="13.5" customHeight="1" x14ac:dyDescent="0.15">
      <c r="A14" s="7"/>
      <c r="B14" s="28"/>
      <c r="C14" s="44">
        <v>41852</v>
      </c>
      <c r="D14" s="26"/>
      <c r="E14" s="12">
        <v>1382.4</v>
      </c>
      <c r="F14" s="12">
        <v>1620</v>
      </c>
      <c r="G14" s="12">
        <v>1558.2516692134363</v>
      </c>
      <c r="H14" s="12">
        <v>26167.300000000003</v>
      </c>
      <c r="I14" s="12">
        <v>1296</v>
      </c>
      <c r="J14" s="12">
        <v>1512</v>
      </c>
      <c r="K14" s="12">
        <v>1412.6344439791831</v>
      </c>
      <c r="L14" s="12">
        <v>15154.7</v>
      </c>
      <c r="M14" s="12">
        <v>1026</v>
      </c>
      <c r="N14" s="12">
        <v>1296</v>
      </c>
      <c r="O14" s="12">
        <v>1137.4571200638213</v>
      </c>
      <c r="P14" s="12">
        <v>8946.7000000000007</v>
      </c>
      <c r="Q14" s="12">
        <v>4104</v>
      </c>
      <c r="R14" s="12">
        <v>4644</v>
      </c>
      <c r="S14" s="12">
        <v>4401.3831796344348</v>
      </c>
      <c r="T14" s="12">
        <v>4514</v>
      </c>
      <c r="U14" s="12">
        <v>2484</v>
      </c>
      <c r="V14" s="12">
        <v>2808</v>
      </c>
      <c r="W14" s="12">
        <v>2671.0463698019912</v>
      </c>
      <c r="X14" s="12">
        <v>18347.7</v>
      </c>
    </row>
    <row r="15" spans="1:24" s="82" customFormat="1" ht="13.5" customHeight="1" x14ac:dyDescent="0.15">
      <c r="A15" s="7"/>
      <c r="B15" s="28"/>
      <c r="C15" s="44">
        <v>41883</v>
      </c>
      <c r="D15" s="26"/>
      <c r="E15" s="12">
        <v>1458</v>
      </c>
      <c r="F15" s="12">
        <v>1782</v>
      </c>
      <c r="G15" s="12">
        <v>1642.4</v>
      </c>
      <c r="H15" s="12">
        <v>24317</v>
      </c>
      <c r="I15" s="12">
        <v>1296</v>
      </c>
      <c r="J15" s="12">
        <v>1533.6</v>
      </c>
      <c r="K15" s="12">
        <v>1403.8</v>
      </c>
      <c r="L15" s="12">
        <v>28308</v>
      </c>
      <c r="M15" s="12">
        <v>1015.2</v>
      </c>
      <c r="N15" s="12">
        <v>1296</v>
      </c>
      <c r="O15" s="12">
        <v>1137.0999999999999</v>
      </c>
      <c r="P15" s="12">
        <v>12029</v>
      </c>
      <c r="Q15" s="12">
        <v>4104</v>
      </c>
      <c r="R15" s="12">
        <v>4644</v>
      </c>
      <c r="S15" s="12">
        <v>4362</v>
      </c>
      <c r="T15" s="12">
        <v>7395</v>
      </c>
      <c r="U15" s="12">
        <v>2484</v>
      </c>
      <c r="V15" s="12">
        <v>2808</v>
      </c>
      <c r="W15" s="12">
        <v>2677</v>
      </c>
      <c r="X15" s="12">
        <v>20047</v>
      </c>
    </row>
    <row r="16" spans="1:24" s="82" customFormat="1" ht="13.5" customHeight="1" x14ac:dyDescent="0.15">
      <c r="A16" s="7"/>
      <c r="B16" s="28"/>
      <c r="C16" s="44">
        <v>41913</v>
      </c>
      <c r="D16" s="26"/>
      <c r="E16" s="12">
        <v>1512</v>
      </c>
      <c r="F16" s="12">
        <v>1782</v>
      </c>
      <c r="G16" s="12">
        <v>1694.6</v>
      </c>
      <c r="H16" s="12">
        <v>19403</v>
      </c>
      <c r="I16" s="12">
        <v>1296</v>
      </c>
      <c r="J16" s="12">
        <v>1544.4</v>
      </c>
      <c r="K16" s="12">
        <v>1407.5</v>
      </c>
      <c r="L16" s="12">
        <v>19964</v>
      </c>
      <c r="M16" s="12">
        <v>1026</v>
      </c>
      <c r="N16" s="12">
        <v>1296</v>
      </c>
      <c r="O16" s="12">
        <v>1142.3</v>
      </c>
      <c r="P16" s="12">
        <v>13297</v>
      </c>
      <c r="Q16" s="12">
        <v>4104</v>
      </c>
      <c r="R16" s="12">
        <v>4698</v>
      </c>
      <c r="S16" s="12">
        <v>4385.7</v>
      </c>
      <c r="T16" s="12">
        <v>4923</v>
      </c>
      <c r="U16" s="12">
        <v>2484</v>
      </c>
      <c r="V16" s="12">
        <v>2916</v>
      </c>
      <c r="W16" s="12">
        <v>2689.7</v>
      </c>
      <c r="X16" s="12">
        <v>15114</v>
      </c>
    </row>
    <row r="17" spans="1:24" s="82" customFormat="1" ht="13.5" customHeight="1" x14ac:dyDescent="0.15">
      <c r="A17" s="7"/>
      <c r="B17" s="28"/>
      <c r="C17" s="44">
        <v>41944</v>
      </c>
      <c r="D17" s="26"/>
      <c r="E17" s="12">
        <v>1512</v>
      </c>
      <c r="F17" s="12">
        <v>2052</v>
      </c>
      <c r="G17" s="12">
        <v>1905.5</v>
      </c>
      <c r="H17" s="12">
        <v>20393</v>
      </c>
      <c r="I17" s="12">
        <v>1296</v>
      </c>
      <c r="J17" s="12">
        <v>1674</v>
      </c>
      <c r="K17" s="12">
        <v>1447.3</v>
      </c>
      <c r="L17" s="12">
        <v>28161</v>
      </c>
      <c r="M17" s="12">
        <v>1026</v>
      </c>
      <c r="N17" s="12">
        <v>1296</v>
      </c>
      <c r="O17" s="12">
        <v>1131.5</v>
      </c>
      <c r="P17" s="12">
        <v>11778</v>
      </c>
      <c r="Q17" s="12">
        <v>4104</v>
      </c>
      <c r="R17" s="12">
        <v>4644</v>
      </c>
      <c r="S17" s="12">
        <v>4423.7</v>
      </c>
      <c r="T17" s="12">
        <v>6027</v>
      </c>
      <c r="U17" s="12">
        <v>2484</v>
      </c>
      <c r="V17" s="12">
        <v>2916</v>
      </c>
      <c r="W17" s="12">
        <v>2720.9</v>
      </c>
      <c r="X17" s="12">
        <v>17231</v>
      </c>
    </row>
    <row r="18" spans="1:24" s="82" customFormat="1" ht="13.5" customHeight="1" x14ac:dyDescent="0.15">
      <c r="A18" s="7"/>
      <c r="B18" s="28"/>
      <c r="C18" s="44">
        <v>41974</v>
      </c>
      <c r="D18" s="26"/>
      <c r="E18" s="12">
        <v>2052</v>
      </c>
      <c r="F18" s="12">
        <v>2376</v>
      </c>
      <c r="G18" s="12">
        <v>2242.1</v>
      </c>
      <c r="H18" s="12">
        <v>22565</v>
      </c>
      <c r="I18" s="12">
        <v>1436.4</v>
      </c>
      <c r="J18" s="12">
        <v>1674</v>
      </c>
      <c r="K18" s="12">
        <v>1529.1</v>
      </c>
      <c r="L18" s="12">
        <v>27033</v>
      </c>
      <c r="M18" s="12">
        <v>1026</v>
      </c>
      <c r="N18" s="12">
        <v>1296</v>
      </c>
      <c r="O18" s="12">
        <v>1129.4000000000001</v>
      </c>
      <c r="P18" s="12">
        <v>9117</v>
      </c>
      <c r="Q18" s="12">
        <v>4104</v>
      </c>
      <c r="R18" s="12">
        <v>4644</v>
      </c>
      <c r="S18" s="12">
        <v>4413.1000000000004</v>
      </c>
      <c r="T18" s="12">
        <v>5757</v>
      </c>
      <c r="U18" s="12">
        <v>2700</v>
      </c>
      <c r="V18" s="12">
        <v>3240</v>
      </c>
      <c r="W18" s="12">
        <v>2900.7</v>
      </c>
      <c r="X18" s="12">
        <v>16763</v>
      </c>
    </row>
    <row r="19" spans="1:24" s="82" customFormat="1" ht="13.5" customHeight="1" x14ac:dyDescent="0.15">
      <c r="A19" s="7"/>
      <c r="B19" s="28" t="s">
        <v>472</v>
      </c>
      <c r="C19" s="44">
        <v>42005</v>
      </c>
      <c r="D19" s="26" t="s">
        <v>52</v>
      </c>
      <c r="E19" s="12">
        <v>2160</v>
      </c>
      <c r="F19" s="12">
        <v>2376</v>
      </c>
      <c r="G19" s="12">
        <v>2256.1999999999998</v>
      </c>
      <c r="H19" s="12">
        <v>21078.7</v>
      </c>
      <c r="I19" s="12">
        <v>1447.2</v>
      </c>
      <c r="J19" s="12">
        <v>1674</v>
      </c>
      <c r="K19" s="12">
        <v>1545.3</v>
      </c>
      <c r="L19" s="12">
        <v>26282.5</v>
      </c>
      <c r="M19" s="12">
        <v>1026</v>
      </c>
      <c r="N19" s="12">
        <v>1296</v>
      </c>
      <c r="O19" s="12">
        <v>1171.5</v>
      </c>
      <c r="P19" s="12">
        <v>15064.2</v>
      </c>
      <c r="Q19" s="12">
        <v>4104</v>
      </c>
      <c r="R19" s="12">
        <v>4860</v>
      </c>
      <c r="S19" s="12">
        <v>4538.2</v>
      </c>
      <c r="T19" s="12">
        <v>4871.6000000000004</v>
      </c>
      <c r="U19" s="12">
        <v>2808</v>
      </c>
      <c r="V19" s="12">
        <v>3240</v>
      </c>
      <c r="W19" s="12">
        <v>2913.8</v>
      </c>
      <c r="X19" s="12">
        <v>15586.9</v>
      </c>
    </row>
    <row r="20" spans="1:24" s="82" customFormat="1" ht="13.5" customHeight="1" x14ac:dyDescent="0.15">
      <c r="A20" s="7"/>
      <c r="B20" s="28"/>
      <c r="C20" s="44">
        <v>42036</v>
      </c>
      <c r="D20" s="26"/>
      <c r="E20" s="12">
        <v>1922.4</v>
      </c>
      <c r="F20" s="12">
        <v>2376</v>
      </c>
      <c r="G20" s="12">
        <v>2109</v>
      </c>
      <c r="H20" s="12">
        <v>21382</v>
      </c>
      <c r="I20" s="12">
        <v>1512</v>
      </c>
      <c r="J20" s="12">
        <v>1674</v>
      </c>
      <c r="K20" s="12">
        <v>1591.2</v>
      </c>
      <c r="L20" s="12">
        <v>25839</v>
      </c>
      <c r="M20" s="12">
        <v>1026</v>
      </c>
      <c r="N20" s="12">
        <v>1296</v>
      </c>
      <c r="O20" s="12">
        <v>1188.5</v>
      </c>
      <c r="P20" s="12">
        <v>13479</v>
      </c>
      <c r="Q20" s="12">
        <v>4477.7</v>
      </c>
      <c r="R20" s="12">
        <v>4860</v>
      </c>
      <c r="S20" s="12">
        <v>4659.1000000000004</v>
      </c>
      <c r="T20" s="12">
        <v>5020</v>
      </c>
      <c r="U20" s="12">
        <v>2678.4</v>
      </c>
      <c r="V20" s="12">
        <v>3240</v>
      </c>
      <c r="W20" s="12">
        <v>2859.3</v>
      </c>
      <c r="X20" s="12">
        <v>16039</v>
      </c>
    </row>
    <row r="21" spans="1:24" s="82" customFormat="1" ht="13.5" customHeight="1" x14ac:dyDescent="0.15">
      <c r="A21" s="7"/>
      <c r="B21" s="28"/>
      <c r="C21" s="44">
        <v>42064</v>
      </c>
      <c r="D21" s="26"/>
      <c r="E21" s="12">
        <v>1998</v>
      </c>
      <c r="F21" s="12">
        <v>2268</v>
      </c>
      <c r="G21" s="12">
        <v>2086.6999999999998</v>
      </c>
      <c r="H21" s="12">
        <v>38447</v>
      </c>
      <c r="I21" s="12">
        <v>1566</v>
      </c>
      <c r="J21" s="12">
        <v>1782</v>
      </c>
      <c r="K21" s="12">
        <v>1666.5</v>
      </c>
      <c r="L21" s="12">
        <v>20478</v>
      </c>
      <c r="M21" s="12">
        <v>1026</v>
      </c>
      <c r="N21" s="12">
        <v>1296</v>
      </c>
      <c r="O21" s="12">
        <v>1125.9000000000001</v>
      </c>
      <c r="P21" s="12">
        <v>11484</v>
      </c>
      <c r="Q21" s="12">
        <v>4536</v>
      </c>
      <c r="R21" s="12">
        <v>4898.8999999999996</v>
      </c>
      <c r="S21" s="12">
        <v>4628.6000000000004</v>
      </c>
      <c r="T21" s="12">
        <v>6820</v>
      </c>
      <c r="U21" s="12">
        <v>2700</v>
      </c>
      <c r="V21" s="12">
        <v>3240</v>
      </c>
      <c r="W21" s="12">
        <v>2890.7</v>
      </c>
      <c r="X21" s="12">
        <v>18452</v>
      </c>
    </row>
    <row r="22" spans="1:24" s="82" customFormat="1" ht="13.5" customHeight="1" x14ac:dyDescent="0.15">
      <c r="A22" s="7"/>
      <c r="B22" s="28"/>
      <c r="C22" s="44">
        <v>42095</v>
      </c>
      <c r="D22" s="26"/>
      <c r="E22" s="12">
        <v>1998</v>
      </c>
      <c r="F22" s="12">
        <v>2268</v>
      </c>
      <c r="G22" s="12">
        <v>2163.1</v>
      </c>
      <c r="H22" s="12">
        <v>19898.8</v>
      </c>
      <c r="I22" s="12">
        <v>1620</v>
      </c>
      <c r="J22" s="12">
        <v>1782</v>
      </c>
      <c r="K22" s="12">
        <v>1717.2</v>
      </c>
      <c r="L22" s="12">
        <v>15099.6</v>
      </c>
      <c r="M22" s="12">
        <v>1026</v>
      </c>
      <c r="N22" s="12">
        <v>1296</v>
      </c>
      <c r="O22" s="12">
        <v>1100.4000000000001</v>
      </c>
      <c r="P22" s="12">
        <v>7605.6</v>
      </c>
      <c r="Q22" s="12">
        <v>4536</v>
      </c>
      <c r="R22" s="12">
        <v>4860</v>
      </c>
      <c r="S22" s="12">
        <v>4611</v>
      </c>
      <c r="T22" s="12">
        <v>3562.7</v>
      </c>
      <c r="U22" s="12">
        <v>2700</v>
      </c>
      <c r="V22" s="12">
        <v>3240</v>
      </c>
      <c r="W22" s="12">
        <v>2963.3</v>
      </c>
      <c r="X22" s="12">
        <v>10780.9</v>
      </c>
    </row>
    <row r="23" spans="1:24" s="82" customFormat="1" ht="13.5" customHeight="1" x14ac:dyDescent="0.15">
      <c r="A23" s="7"/>
      <c r="B23" s="28"/>
      <c r="C23" s="44">
        <v>42125</v>
      </c>
      <c r="D23" s="26"/>
      <c r="E23" s="12">
        <v>1836</v>
      </c>
      <c r="F23" s="12">
        <v>2160</v>
      </c>
      <c r="G23" s="12">
        <v>1987.3</v>
      </c>
      <c r="H23" s="12">
        <v>24000</v>
      </c>
      <c r="I23" s="12">
        <v>1620</v>
      </c>
      <c r="J23" s="12">
        <v>1782</v>
      </c>
      <c r="K23" s="12">
        <v>1730</v>
      </c>
      <c r="L23" s="12">
        <v>18324</v>
      </c>
      <c r="M23" s="12">
        <v>1134</v>
      </c>
      <c r="N23" s="12">
        <v>1512</v>
      </c>
      <c r="O23" s="12">
        <v>1316.7</v>
      </c>
      <c r="P23" s="12">
        <v>11045</v>
      </c>
      <c r="Q23" s="12">
        <v>4320</v>
      </c>
      <c r="R23" s="12">
        <v>4860</v>
      </c>
      <c r="S23" s="12">
        <v>4541.6000000000004</v>
      </c>
      <c r="T23" s="12">
        <v>3884</v>
      </c>
      <c r="U23" s="12">
        <v>2818.8</v>
      </c>
      <c r="V23" s="12">
        <v>3456</v>
      </c>
      <c r="W23" s="12">
        <v>3065.6</v>
      </c>
      <c r="X23" s="12">
        <v>13482</v>
      </c>
    </row>
    <row r="24" spans="1:24" s="82" customFormat="1" ht="13.5" customHeight="1" x14ac:dyDescent="0.15">
      <c r="A24" s="7"/>
      <c r="B24" s="27"/>
      <c r="C24" s="50">
        <v>42156</v>
      </c>
      <c r="D24" s="29"/>
      <c r="E24" s="18">
        <v>1836</v>
      </c>
      <c r="F24" s="18">
        <v>2106</v>
      </c>
      <c r="G24" s="18">
        <v>1964.8</v>
      </c>
      <c r="H24" s="18">
        <v>25808</v>
      </c>
      <c r="I24" s="18">
        <v>1620</v>
      </c>
      <c r="J24" s="18">
        <v>1836</v>
      </c>
      <c r="K24" s="18">
        <v>1753.2</v>
      </c>
      <c r="L24" s="18">
        <v>25111</v>
      </c>
      <c r="M24" s="18">
        <v>1296</v>
      </c>
      <c r="N24" s="18">
        <v>1523.9</v>
      </c>
      <c r="O24" s="18">
        <v>1392.3</v>
      </c>
      <c r="P24" s="18">
        <v>15915</v>
      </c>
      <c r="Q24" s="18">
        <v>4428</v>
      </c>
      <c r="R24" s="18">
        <v>4860</v>
      </c>
      <c r="S24" s="18">
        <v>4622.3999999999996</v>
      </c>
      <c r="T24" s="18">
        <v>5924</v>
      </c>
      <c r="U24" s="18">
        <v>3186</v>
      </c>
      <c r="V24" s="18">
        <v>3456</v>
      </c>
      <c r="W24" s="18">
        <v>3251.1</v>
      </c>
      <c r="X24" s="18">
        <v>20860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4">
        <v>1836</v>
      </c>
      <c r="F26" s="12">
        <v>2106</v>
      </c>
      <c r="G26" s="33">
        <v>1981.8</v>
      </c>
      <c r="H26" s="12">
        <v>5065</v>
      </c>
      <c r="I26" s="34">
        <v>1620</v>
      </c>
      <c r="J26" s="12">
        <v>1782</v>
      </c>
      <c r="K26" s="33">
        <v>1726.9</v>
      </c>
      <c r="L26" s="12">
        <v>5154</v>
      </c>
      <c r="M26" s="34">
        <v>1296</v>
      </c>
      <c r="N26" s="12">
        <v>1490.4</v>
      </c>
      <c r="O26" s="33">
        <v>1398.6</v>
      </c>
      <c r="P26" s="12">
        <v>3080</v>
      </c>
      <c r="Q26" s="34">
        <v>4435.6000000000004</v>
      </c>
      <c r="R26" s="12">
        <v>4860</v>
      </c>
      <c r="S26" s="33">
        <v>4619.2</v>
      </c>
      <c r="T26" s="12">
        <v>1003</v>
      </c>
      <c r="U26" s="34">
        <v>3186</v>
      </c>
      <c r="V26" s="12">
        <v>3402</v>
      </c>
      <c r="W26" s="33">
        <v>3258.4</v>
      </c>
      <c r="X26" s="12">
        <v>3097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1836</v>
      </c>
      <c r="F28" s="2">
        <v>2106</v>
      </c>
      <c r="G28" s="2">
        <v>1961.3</v>
      </c>
      <c r="H28" s="12">
        <v>6069</v>
      </c>
      <c r="I28" s="2">
        <v>1620</v>
      </c>
      <c r="J28" s="2">
        <v>1782</v>
      </c>
      <c r="K28" s="2">
        <v>1738.8</v>
      </c>
      <c r="L28" s="12">
        <v>4120</v>
      </c>
      <c r="M28" s="2">
        <v>1320.8</v>
      </c>
      <c r="N28" s="2">
        <v>1512</v>
      </c>
      <c r="O28" s="2">
        <v>1395.4</v>
      </c>
      <c r="P28" s="12">
        <v>3159</v>
      </c>
      <c r="Q28" s="2">
        <v>4428</v>
      </c>
      <c r="R28" s="2">
        <v>4860</v>
      </c>
      <c r="S28" s="2">
        <v>4595.3999999999996</v>
      </c>
      <c r="T28" s="12">
        <v>1119</v>
      </c>
      <c r="U28" s="2">
        <v>3186</v>
      </c>
      <c r="V28" s="2">
        <v>3456</v>
      </c>
      <c r="W28" s="2">
        <v>3250.8</v>
      </c>
      <c r="X28" s="12">
        <v>3617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1846.8</v>
      </c>
      <c r="F30" s="2">
        <v>2106</v>
      </c>
      <c r="G30" s="2">
        <v>1942.9</v>
      </c>
      <c r="H30" s="12">
        <v>5103</v>
      </c>
      <c r="I30" s="2">
        <v>1620</v>
      </c>
      <c r="J30" s="2">
        <v>1836</v>
      </c>
      <c r="K30" s="2">
        <v>1797.1</v>
      </c>
      <c r="L30" s="12">
        <v>2831</v>
      </c>
      <c r="M30" s="2">
        <v>1296</v>
      </c>
      <c r="N30" s="2">
        <v>1512</v>
      </c>
      <c r="O30" s="2">
        <v>1381.3</v>
      </c>
      <c r="P30" s="12">
        <v>1622</v>
      </c>
      <c r="Q30" s="2">
        <v>4536</v>
      </c>
      <c r="R30" s="2">
        <v>4860</v>
      </c>
      <c r="S30" s="2">
        <v>4613.8</v>
      </c>
      <c r="T30" s="12">
        <v>1495</v>
      </c>
      <c r="U30" s="2">
        <v>3186</v>
      </c>
      <c r="V30" s="2">
        <v>3456</v>
      </c>
      <c r="W30" s="2">
        <v>3241.1</v>
      </c>
      <c r="X30" s="12">
        <v>6663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4">
        <v>1890</v>
      </c>
      <c r="F32" s="12">
        <v>2106</v>
      </c>
      <c r="G32" s="33">
        <v>1966.7</v>
      </c>
      <c r="H32" s="12">
        <v>4255</v>
      </c>
      <c r="I32" s="34">
        <v>1674</v>
      </c>
      <c r="J32" s="12">
        <v>1836</v>
      </c>
      <c r="K32" s="33">
        <v>1759.3</v>
      </c>
      <c r="L32" s="12">
        <v>8045</v>
      </c>
      <c r="M32" s="34">
        <v>1296</v>
      </c>
      <c r="N32" s="12">
        <v>1512</v>
      </c>
      <c r="O32" s="33">
        <v>1391</v>
      </c>
      <c r="P32" s="12">
        <v>4586</v>
      </c>
      <c r="Q32" s="34">
        <v>4536</v>
      </c>
      <c r="R32" s="12">
        <v>4860</v>
      </c>
      <c r="S32" s="33">
        <v>4632.1000000000004</v>
      </c>
      <c r="T32" s="12">
        <v>1179</v>
      </c>
      <c r="U32" s="34">
        <v>3186</v>
      </c>
      <c r="V32" s="12">
        <v>3456</v>
      </c>
      <c r="W32" s="33">
        <v>3241.1</v>
      </c>
      <c r="X32" s="12">
        <v>3640</v>
      </c>
    </row>
    <row r="33" spans="1:24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490</v>
      </c>
      <c r="C34" s="21"/>
      <c r="D34" s="24"/>
      <c r="E34" s="34">
        <v>1846.8</v>
      </c>
      <c r="F34" s="12">
        <v>2106</v>
      </c>
      <c r="G34" s="33">
        <v>1984</v>
      </c>
      <c r="H34" s="12">
        <v>5316</v>
      </c>
      <c r="I34" s="34">
        <v>1674</v>
      </c>
      <c r="J34" s="12">
        <v>1836</v>
      </c>
      <c r="K34" s="33">
        <v>1760.4</v>
      </c>
      <c r="L34" s="12">
        <v>4961</v>
      </c>
      <c r="M34" s="34">
        <v>1296</v>
      </c>
      <c r="N34" s="12">
        <v>1523.9</v>
      </c>
      <c r="O34" s="33">
        <v>1392.1</v>
      </c>
      <c r="P34" s="12">
        <v>3468</v>
      </c>
      <c r="Q34" s="34">
        <v>4536</v>
      </c>
      <c r="R34" s="12">
        <v>4860</v>
      </c>
      <c r="S34" s="33">
        <v>4658</v>
      </c>
      <c r="T34" s="12">
        <v>1128</v>
      </c>
      <c r="U34" s="34">
        <v>3186</v>
      </c>
      <c r="V34" s="12">
        <v>3456</v>
      </c>
      <c r="W34" s="33">
        <v>3268.1</v>
      </c>
      <c r="X34" s="12">
        <v>3843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0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X3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354</v>
      </c>
      <c r="R6" s="17"/>
      <c r="S6" s="17"/>
      <c r="T6" s="38"/>
      <c r="U6" s="40" t="s">
        <v>355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9">
        <v>40909</v>
      </c>
      <c r="D9" s="120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5"/>
      <c r="C10" s="49">
        <v>41275</v>
      </c>
      <c r="D10" s="120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47">
        <v>41640</v>
      </c>
      <c r="D11" s="123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8" t="s">
        <v>72</v>
      </c>
      <c r="C12" s="44">
        <v>41791</v>
      </c>
      <c r="D12" s="26" t="s">
        <v>52</v>
      </c>
      <c r="E12" s="12">
        <v>918</v>
      </c>
      <c r="F12" s="12">
        <v>1188</v>
      </c>
      <c r="G12" s="12">
        <v>1001.66597414226</v>
      </c>
      <c r="H12" s="12">
        <v>32241.9</v>
      </c>
      <c r="I12" s="12">
        <v>1350</v>
      </c>
      <c r="J12" s="12">
        <v>1533.6</v>
      </c>
      <c r="K12" s="12">
        <v>1450.9111794094154</v>
      </c>
      <c r="L12" s="12">
        <v>11960.1</v>
      </c>
      <c r="M12" s="12">
        <v>1350</v>
      </c>
      <c r="N12" s="12">
        <v>1533.6</v>
      </c>
      <c r="O12" s="12">
        <v>1462.9819019061897</v>
      </c>
      <c r="P12" s="12">
        <v>8985.2000000000007</v>
      </c>
      <c r="Q12" s="12">
        <v>1350</v>
      </c>
      <c r="R12" s="12">
        <v>1533.6</v>
      </c>
      <c r="S12" s="12">
        <v>1450.7179312365176</v>
      </c>
      <c r="T12" s="12">
        <v>8529.6</v>
      </c>
      <c r="U12" s="12">
        <v>1306.8</v>
      </c>
      <c r="V12" s="12">
        <v>1512</v>
      </c>
      <c r="W12" s="12">
        <v>1392.9132670786225</v>
      </c>
      <c r="X12" s="12">
        <v>15210.9</v>
      </c>
    </row>
    <row r="13" spans="1:24" ht="13.5" customHeight="1" x14ac:dyDescent="0.15">
      <c r="A13" s="5"/>
      <c r="B13" s="28"/>
      <c r="C13" s="44">
        <v>41821</v>
      </c>
      <c r="D13" s="26"/>
      <c r="E13" s="12">
        <v>918</v>
      </c>
      <c r="F13" s="12">
        <v>1188</v>
      </c>
      <c r="G13" s="12">
        <v>1020.8195816344387</v>
      </c>
      <c r="H13" s="12">
        <v>37214.9</v>
      </c>
      <c r="I13" s="12">
        <v>1296</v>
      </c>
      <c r="J13" s="12">
        <v>1566</v>
      </c>
      <c r="K13" s="12">
        <v>1465.6289681863921</v>
      </c>
      <c r="L13" s="12">
        <v>10518.4</v>
      </c>
      <c r="M13" s="12">
        <v>1296</v>
      </c>
      <c r="N13" s="12">
        <v>1566</v>
      </c>
      <c r="O13" s="12">
        <v>1447.6927838385845</v>
      </c>
      <c r="P13" s="12">
        <v>11265.1</v>
      </c>
      <c r="Q13" s="12">
        <v>1350</v>
      </c>
      <c r="R13" s="12">
        <v>1566</v>
      </c>
      <c r="S13" s="12">
        <v>1445.6305631868136</v>
      </c>
      <c r="T13" s="12">
        <v>9547.5</v>
      </c>
      <c r="U13" s="12">
        <v>1296</v>
      </c>
      <c r="V13" s="12">
        <v>1522.8</v>
      </c>
      <c r="W13" s="12">
        <v>1402.997109673576</v>
      </c>
      <c r="X13" s="12">
        <v>29139.4</v>
      </c>
    </row>
    <row r="14" spans="1:24" ht="13.5" customHeight="1" x14ac:dyDescent="0.15">
      <c r="A14" s="5"/>
      <c r="B14" s="28"/>
      <c r="C14" s="44">
        <v>41852</v>
      </c>
      <c r="D14" s="26"/>
      <c r="E14" s="12">
        <v>918</v>
      </c>
      <c r="F14" s="12">
        <v>1188</v>
      </c>
      <c r="G14" s="12">
        <v>1020.3240692328494</v>
      </c>
      <c r="H14" s="12">
        <v>33414.6</v>
      </c>
      <c r="I14" s="12">
        <v>1296</v>
      </c>
      <c r="J14" s="12">
        <v>1512</v>
      </c>
      <c r="K14" s="12">
        <v>1431.6605262614792</v>
      </c>
      <c r="L14" s="12">
        <v>8955.7999999999993</v>
      </c>
      <c r="M14" s="12">
        <v>1296</v>
      </c>
      <c r="N14" s="12">
        <v>1512</v>
      </c>
      <c r="O14" s="12">
        <v>1425.7811165608769</v>
      </c>
      <c r="P14" s="12">
        <v>6247.5</v>
      </c>
      <c r="Q14" s="12">
        <v>1296</v>
      </c>
      <c r="R14" s="12">
        <v>1512</v>
      </c>
      <c r="S14" s="12">
        <v>1421.1729207222929</v>
      </c>
      <c r="T14" s="12">
        <v>6803.4</v>
      </c>
      <c r="U14" s="12">
        <v>1296</v>
      </c>
      <c r="V14" s="12">
        <v>1490.4</v>
      </c>
      <c r="W14" s="12">
        <v>1359.4130689655174</v>
      </c>
      <c r="X14" s="12">
        <v>21835.199999999997</v>
      </c>
    </row>
    <row r="15" spans="1:24" ht="13.5" customHeight="1" x14ac:dyDescent="0.15">
      <c r="A15" s="5"/>
      <c r="B15" s="28"/>
      <c r="C15" s="44">
        <v>41883</v>
      </c>
      <c r="D15" s="26"/>
      <c r="E15" s="12">
        <v>918</v>
      </c>
      <c r="F15" s="12">
        <v>1080</v>
      </c>
      <c r="G15" s="12">
        <v>993.9</v>
      </c>
      <c r="H15" s="12">
        <v>33330</v>
      </c>
      <c r="I15" s="12">
        <v>1296</v>
      </c>
      <c r="J15" s="12">
        <v>1576.8</v>
      </c>
      <c r="K15" s="12">
        <v>1451.3</v>
      </c>
      <c r="L15" s="12">
        <v>13411</v>
      </c>
      <c r="M15" s="12">
        <v>1296</v>
      </c>
      <c r="N15" s="12">
        <v>1576.8</v>
      </c>
      <c r="O15" s="12">
        <v>1450.1</v>
      </c>
      <c r="P15" s="12">
        <v>10756</v>
      </c>
      <c r="Q15" s="12">
        <v>1296</v>
      </c>
      <c r="R15" s="12">
        <v>1576.8</v>
      </c>
      <c r="S15" s="12">
        <v>1443.9</v>
      </c>
      <c r="T15" s="12">
        <v>10182</v>
      </c>
      <c r="U15" s="12">
        <v>1296</v>
      </c>
      <c r="V15" s="12">
        <v>1549.8</v>
      </c>
      <c r="W15" s="12">
        <v>1376.9</v>
      </c>
      <c r="X15" s="12">
        <v>20689</v>
      </c>
    </row>
    <row r="16" spans="1:24" ht="13.5" customHeight="1" x14ac:dyDescent="0.15">
      <c r="A16" s="5"/>
      <c r="B16" s="28"/>
      <c r="C16" s="44">
        <v>41913</v>
      </c>
      <c r="D16" s="26"/>
      <c r="E16" s="12">
        <v>918</v>
      </c>
      <c r="F16" s="12">
        <v>1080</v>
      </c>
      <c r="G16" s="12">
        <v>983.1</v>
      </c>
      <c r="H16" s="12">
        <v>31236</v>
      </c>
      <c r="I16" s="12">
        <v>1350</v>
      </c>
      <c r="J16" s="12">
        <v>1620</v>
      </c>
      <c r="K16" s="12">
        <v>1473.6</v>
      </c>
      <c r="L16" s="12">
        <v>9010</v>
      </c>
      <c r="M16" s="12">
        <v>1350</v>
      </c>
      <c r="N16" s="12">
        <v>1620</v>
      </c>
      <c r="O16" s="12">
        <v>1470.9</v>
      </c>
      <c r="P16" s="12">
        <v>8658</v>
      </c>
      <c r="Q16" s="12">
        <v>1350</v>
      </c>
      <c r="R16" s="12">
        <v>1620</v>
      </c>
      <c r="S16" s="12">
        <v>1487.8</v>
      </c>
      <c r="T16" s="12">
        <v>8480</v>
      </c>
      <c r="U16" s="12">
        <v>1350</v>
      </c>
      <c r="V16" s="12">
        <v>1566</v>
      </c>
      <c r="W16" s="12">
        <v>1459.3</v>
      </c>
      <c r="X16" s="12">
        <v>10475</v>
      </c>
    </row>
    <row r="17" spans="1:24" ht="13.5" customHeight="1" x14ac:dyDescent="0.15">
      <c r="A17" s="5"/>
      <c r="B17" s="28"/>
      <c r="C17" s="44">
        <v>41944</v>
      </c>
      <c r="D17" s="26"/>
      <c r="E17" s="12">
        <v>918</v>
      </c>
      <c r="F17" s="12">
        <v>1080</v>
      </c>
      <c r="G17" s="12">
        <v>991.2</v>
      </c>
      <c r="H17" s="12">
        <v>52628</v>
      </c>
      <c r="I17" s="12">
        <v>1404</v>
      </c>
      <c r="J17" s="12">
        <v>1620</v>
      </c>
      <c r="K17" s="12">
        <v>1513.7</v>
      </c>
      <c r="L17" s="12">
        <v>10972</v>
      </c>
      <c r="M17" s="12">
        <v>1371.6</v>
      </c>
      <c r="N17" s="12">
        <v>1620</v>
      </c>
      <c r="O17" s="12">
        <v>1496.1</v>
      </c>
      <c r="P17" s="12">
        <v>10714</v>
      </c>
      <c r="Q17" s="12">
        <v>1350</v>
      </c>
      <c r="R17" s="12">
        <v>1620</v>
      </c>
      <c r="S17" s="12">
        <v>1524.1</v>
      </c>
      <c r="T17" s="12">
        <v>9432</v>
      </c>
      <c r="U17" s="12">
        <v>1350</v>
      </c>
      <c r="V17" s="12">
        <v>1566</v>
      </c>
      <c r="W17" s="12">
        <v>1475.7</v>
      </c>
      <c r="X17" s="12">
        <v>23168</v>
      </c>
    </row>
    <row r="18" spans="1:24" ht="13.5" customHeight="1" x14ac:dyDescent="0.15">
      <c r="A18" s="5"/>
      <c r="B18" s="28"/>
      <c r="C18" s="44">
        <v>41974</v>
      </c>
      <c r="D18" s="26"/>
      <c r="E18" s="12">
        <v>939.6</v>
      </c>
      <c r="F18" s="12">
        <v>1080</v>
      </c>
      <c r="G18" s="12">
        <v>991.7</v>
      </c>
      <c r="H18" s="12">
        <v>48849</v>
      </c>
      <c r="I18" s="12">
        <v>1458</v>
      </c>
      <c r="J18" s="12">
        <v>1620</v>
      </c>
      <c r="K18" s="12">
        <v>1551</v>
      </c>
      <c r="L18" s="12">
        <v>12700</v>
      </c>
      <c r="M18" s="12">
        <v>1456.9</v>
      </c>
      <c r="N18" s="12">
        <v>1620</v>
      </c>
      <c r="O18" s="12">
        <v>1540.8</v>
      </c>
      <c r="P18" s="12">
        <v>9603</v>
      </c>
      <c r="Q18" s="12">
        <v>1458</v>
      </c>
      <c r="R18" s="12">
        <v>1620</v>
      </c>
      <c r="S18" s="12">
        <v>1560.7</v>
      </c>
      <c r="T18" s="12">
        <v>10710</v>
      </c>
      <c r="U18" s="12">
        <v>1404</v>
      </c>
      <c r="V18" s="12">
        <v>1566</v>
      </c>
      <c r="W18" s="12">
        <v>1507.9</v>
      </c>
      <c r="X18" s="12">
        <v>24125</v>
      </c>
    </row>
    <row r="19" spans="1:24" ht="13.5" customHeight="1" x14ac:dyDescent="0.15">
      <c r="A19" s="5"/>
      <c r="B19" s="28" t="s">
        <v>472</v>
      </c>
      <c r="C19" s="44">
        <v>42005</v>
      </c>
      <c r="D19" s="26" t="s">
        <v>52</v>
      </c>
      <c r="E19" s="12">
        <v>952.6</v>
      </c>
      <c r="F19" s="12">
        <v>1112.4000000000001</v>
      </c>
      <c r="G19" s="12">
        <v>1000</v>
      </c>
      <c r="H19" s="12">
        <v>53833.8</v>
      </c>
      <c r="I19" s="12">
        <v>1458</v>
      </c>
      <c r="J19" s="12">
        <v>1728</v>
      </c>
      <c r="K19" s="12">
        <v>1590.4</v>
      </c>
      <c r="L19" s="12">
        <v>11396.3</v>
      </c>
      <c r="M19" s="12">
        <v>1468.8</v>
      </c>
      <c r="N19" s="12">
        <v>1728</v>
      </c>
      <c r="O19" s="12">
        <v>1602.9</v>
      </c>
      <c r="P19" s="12">
        <v>10697.6</v>
      </c>
      <c r="Q19" s="12">
        <v>1468.8</v>
      </c>
      <c r="R19" s="12">
        <v>1728</v>
      </c>
      <c r="S19" s="12">
        <v>1612.4</v>
      </c>
      <c r="T19" s="12">
        <v>10068.200000000001</v>
      </c>
      <c r="U19" s="12">
        <v>1447.2</v>
      </c>
      <c r="V19" s="12">
        <v>1620</v>
      </c>
      <c r="W19" s="12">
        <v>1567.1</v>
      </c>
      <c r="X19" s="12">
        <v>23497.599999999999</v>
      </c>
    </row>
    <row r="20" spans="1:24" ht="13.5" customHeight="1" x14ac:dyDescent="0.15">
      <c r="A20" s="5"/>
      <c r="B20" s="28"/>
      <c r="C20" s="44">
        <v>42036</v>
      </c>
      <c r="D20" s="26"/>
      <c r="E20" s="12">
        <v>972</v>
      </c>
      <c r="F20" s="12">
        <v>1134</v>
      </c>
      <c r="G20" s="12">
        <v>1007.5</v>
      </c>
      <c r="H20" s="12">
        <v>46356</v>
      </c>
      <c r="I20" s="12">
        <v>1566</v>
      </c>
      <c r="J20" s="12">
        <v>1782</v>
      </c>
      <c r="K20" s="12">
        <v>1634.5</v>
      </c>
      <c r="L20" s="12">
        <v>11129</v>
      </c>
      <c r="M20" s="12">
        <v>1566</v>
      </c>
      <c r="N20" s="12">
        <v>1782</v>
      </c>
      <c r="O20" s="12">
        <v>1662.4</v>
      </c>
      <c r="P20" s="12">
        <v>9986</v>
      </c>
      <c r="Q20" s="12">
        <v>1566</v>
      </c>
      <c r="R20" s="12">
        <v>1782</v>
      </c>
      <c r="S20" s="12">
        <v>1681.4</v>
      </c>
      <c r="T20" s="12">
        <v>8785</v>
      </c>
      <c r="U20" s="12">
        <v>1458</v>
      </c>
      <c r="V20" s="12">
        <v>1674</v>
      </c>
      <c r="W20" s="12">
        <v>1586.1</v>
      </c>
      <c r="X20" s="12">
        <v>23081</v>
      </c>
    </row>
    <row r="21" spans="1:24" ht="13.5" customHeight="1" x14ac:dyDescent="0.15">
      <c r="A21" s="5"/>
      <c r="B21" s="28"/>
      <c r="C21" s="44">
        <v>42064</v>
      </c>
      <c r="D21" s="26"/>
      <c r="E21" s="12">
        <v>972</v>
      </c>
      <c r="F21" s="12">
        <v>1188</v>
      </c>
      <c r="G21" s="12">
        <v>1037.0999999999999</v>
      </c>
      <c r="H21" s="12">
        <v>40333</v>
      </c>
      <c r="I21" s="12">
        <v>1566</v>
      </c>
      <c r="J21" s="12">
        <v>1782</v>
      </c>
      <c r="K21" s="12">
        <v>1690.9</v>
      </c>
      <c r="L21" s="12">
        <v>11367</v>
      </c>
      <c r="M21" s="12">
        <v>1566</v>
      </c>
      <c r="N21" s="12">
        <v>1782</v>
      </c>
      <c r="O21" s="12">
        <v>1688.7</v>
      </c>
      <c r="P21" s="12">
        <v>8719</v>
      </c>
      <c r="Q21" s="12">
        <v>1566</v>
      </c>
      <c r="R21" s="12">
        <v>1782</v>
      </c>
      <c r="S21" s="12">
        <v>1694.1</v>
      </c>
      <c r="T21" s="12">
        <v>9682</v>
      </c>
      <c r="U21" s="12">
        <v>1490.4</v>
      </c>
      <c r="V21" s="12">
        <v>1760.4</v>
      </c>
      <c r="W21" s="12">
        <v>1627.2</v>
      </c>
      <c r="X21" s="12">
        <v>23472</v>
      </c>
    </row>
    <row r="22" spans="1:24" ht="13.5" customHeight="1" x14ac:dyDescent="0.15">
      <c r="A22" s="5"/>
      <c r="B22" s="28"/>
      <c r="C22" s="44">
        <v>42095</v>
      </c>
      <c r="D22" s="26"/>
      <c r="E22" s="12">
        <v>972</v>
      </c>
      <c r="F22" s="12">
        <v>1242</v>
      </c>
      <c r="G22" s="12">
        <v>1175.8</v>
      </c>
      <c r="H22" s="12">
        <v>33021.9</v>
      </c>
      <c r="I22" s="12">
        <v>1620</v>
      </c>
      <c r="J22" s="12">
        <v>1782</v>
      </c>
      <c r="K22" s="12">
        <v>1724.1</v>
      </c>
      <c r="L22" s="12">
        <v>7055.8</v>
      </c>
      <c r="M22" s="12">
        <v>1620</v>
      </c>
      <c r="N22" s="12">
        <v>1782</v>
      </c>
      <c r="O22" s="12">
        <v>1727.4</v>
      </c>
      <c r="P22" s="12">
        <v>7067</v>
      </c>
      <c r="Q22" s="12">
        <v>1620</v>
      </c>
      <c r="R22" s="12">
        <v>1782</v>
      </c>
      <c r="S22" s="12">
        <v>1743</v>
      </c>
      <c r="T22" s="12">
        <v>7557.4</v>
      </c>
      <c r="U22" s="12">
        <v>1566</v>
      </c>
      <c r="V22" s="12">
        <v>1760.4</v>
      </c>
      <c r="W22" s="12">
        <v>1701.2</v>
      </c>
      <c r="X22" s="12">
        <v>16883.900000000001</v>
      </c>
    </row>
    <row r="23" spans="1:24" ht="13.5" customHeight="1" x14ac:dyDescent="0.15">
      <c r="A23" s="5"/>
      <c r="B23" s="28"/>
      <c r="C23" s="44">
        <v>42125</v>
      </c>
      <c r="D23" s="26"/>
      <c r="E23" s="12">
        <v>1080</v>
      </c>
      <c r="F23" s="12">
        <v>1512</v>
      </c>
      <c r="G23" s="12">
        <v>1219.9000000000001</v>
      </c>
      <c r="H23" s="12">
        <v>39964</v>
      </c>
      <c r="I23" s="12">
        <v>1728</v>
      </c>
      <c r="J23" s="12">
        <v>1890</v>
      </c>
      <c r="K23" s="12">
        <v>1841.5</v>
      </c>
      <c r="L23" s="12">
        <v>6360</v>
      </c>
      <c r="M23" s="12">
        <v>1728</v>
      </c>
      <c r="N23" s="12">
        <v>1944</v>
      </c>
      <c r="O23" s="12">
        <v>1827.9</v>
      </c>
      <c r="P23" s="12">
        <v>7597</v>
      </c>
      <c r="Q23" s="12">
        <v>1728</v>
      </c>
      <c r="R23" s="12">
        <v>1944</v>
      </c>
      <c r="S23" s="12">
        <v>1848.6</v>
      </c>
      <c r="T23" s="12">
        <v>7422</v>
      </c>
      <c r="U23" s="12">
        <v>1706.4</v>
      </c>
      <c r="V23" s="12">
        <v>1836</v>
      </c>
      <c r="W23" s="12">
        <v>1732</v>
      </c>
      <c r="X23" s="12">
        <v>15058</v>
      </c>
    </row>
    <row r="24" spans="1:24" ht="13.5" customHeight="1" x14ac:dyDescent="0.15">
      <c r="A24" s="5"/>
      <c r="B24" s="27"/>
      <c r="C24" s="50">
        <v>42156</v>
      </c>
      <c r="D24" s="29"/>
      <c r="E24" s="18">
        <v>1404</v>
      </c>
      <c r="F24" s="18">
        <v>1620</v>
      </c>
      <c r="G24" s="18">
        <v>1506.8</v>
      </c>
      <c r="H24" s="18">
        <v>30828</v>
      </c>
      <c r="I24" s="18">
        <v>1728</v>
      </c>
      <c r="J24" s="18">
        <v>1890</v>
      </c>
      <c r="K24" s="18">
        <v>1863.8</v>
      </c>
      <c r="L24" s="18">
        <v>9852</v>
      </c>
      <c r="M24" s="18">
        <v>1782</v>
      </c>
      <c r="N24" s="18">
        <v>1944</v>
      </c>
      <c r="O24" s="18">
        <v>1873.8</v>
      </c>
      <c r="P24" s="18">
        <v>10335</v>
      </c>
      <c r="Q24" s="18">
        <v>1782</v>
      </c>
      <c r="R24" s="18">
        <v>1944</v>
      </c>
      <c r="S24" s="18">
        <v>1879.3</v>
      </c>
      <c r="T24" s="18">
        <v>10250</v>
      </c>
      <c r="U24" s="18">
        <v>1706.4</v>
      </c>
      <c r="V24" s="18">
        <v>1836</v>
      </c>
      <c r="W24" s="18">
        <v>1752.2</v>
      </c>
      <c r="X24" s="18">
        <v>16070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4">
        <v>1404</v>
      </c>
      <c r="F26" s="12">
        <v>1620</v>
      </c>
      <c r="G26" s="33">
        <v>1525</v>
      </c>
      <c r="H26" s="12">
        <v>6190</v>
      </c>
      <c r="I26" s="34">
        <v>1728</v>
      </c>
      <c r="J26" s="12">
        <v>1890</v>
      </c>
      <c r="K26" s="33">
        <v>1859.8</v>
      </c>
      <c r="L26" s="12">
        <v>2033</v>
      </c>
      <c r="M26" s="34">
        <v>1782</v>
      </c>
      <c r="N26" s="12">
        <v>1944</v>
      </c>
      <c r="O26" s="33">
        <v>1874.9</v>
      </c>
      <c r="P26" s="12">
        <v>1807</v>
      </c>
      <c r="Q26" s="34">
        <v>1782</v>
      </c>
      <c r="R26" s="12">
        <v>1944</v>
      </c>
      <c r="S26" s="33">
        <v>1869.5</v>
      </c>
      <c r="T26" s="12">
        <v>2283</v>
      </c>
      <c r="U26" s="34">
        <v>1706.4</v>
      </c>
      <c r="V26" s="12">
        <v>1836</v>
      </c>
      <c r="W26" s="33">
        <v>1751.8</v>
      </c>
      <c r="X26" s="12">
        <v>4128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1404</v>
      </c>
      <c r="F28" s="2">
        <v>1620</v>
      </c>
      <c r="G28" s="2">
        <v>1487.2</v>
      </c>
      <c r="H28" s="12">
        <v>6138</v>
      </c>
      <c r="I28" s="2">
        <v>1728</v>
      </c>
      <c r="J28" s="2">
        <v>1890</v>
      </c>
      <c r="K28" s="2">
        <v>1856.5</v>
      </c>
      <c r="L28" s="12">
        <v>2217</v>
      </c>
      <c r="M28" s="2">
        <v>1782</v>
      </c>
      <c r="N28" s="2">
        <v>1944</v>
      </c>
      <c r="O28" s="2">
        <v>1867.3</v>
      </c>
      <c r="P28" s="12">
        <v>2116</v>
      </c>
      <c r="Q28" s="2">
        <v>1782</v>
      </c>
      <c r="R28" s="2">
        <v>1944</v>
      </c>
      <c r="S28" s="2">
        <v>1857.6</v>
      </c>
      <c r="T28" s="12">
        <v>1937</v>
      </c>
      <c r="U28" s="2">
        <v>1706.4</v>
      </c>
      <c r="V28" s="2">
        <v>1836</v>
      </c>
      <c r="W28" s="2">
        <v>1756.1</v>
      </c>
      <c r="X28" s="12">
        <v>3320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1404</v>
      </c>
      <c r="F30" s="2">
        <v>1620</v>
      </c>
      <c r="G30" s="2">
        <v>1514.2</v>
      </c>
      <c r="H30" s="12">
        <v>5141</v>
      </c>
      <c r="I30" s="2">
        <v>1782</v>
      </c>
      <c r="J30" s="2">
        <v>1890</v>
      </c>
      <c r="K30" s="2">
        <v>1869.5</v>
      </c>
      <c r="L30" s="12">
        <v>1857</v>
      </c>
      <c r="M30" s="2">
        <v>1782</v>
      </c>
      <c r="N30" s="2">
        <v>1944</v>
      </c>
      <c r="O30" s="2">
        <v>1881.4</v>
      </c>
      <c r="P30" s="12">
        <v>1979</v>
      </c>
      <c r="Q30" s="2">
        <v>1782</v>
      </c>
      <c r="R30" s="2">
        <v>1944</v>
      </c>
      <c r="S30" s="2">
        <v>1894.3</v>
      </c>
      <c r="T30" s="12">
        <v>2009</v>
      </c>
      <c r="U30" s="2">
        <v>1715</v>
      </c>
      <c r="V30" s="2">
        <v>1836</v>
      </c>
      <c r="W30" s="2">
        <v>1762.6</v>
      </c>
      <c r="X30" s="12">
        <v>2297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4">
        <v>1404</v>
      </c>
      <c r="F32" s="12">
        <v>1620</v>
      </c>
      <c r="G32" s="33">
        <v>1512</v>
      </c>
      <c r="H32" s="12">
        <v>7159</v>
      </c>
      <c r="I32" s="34">
        <v>1782</v>
      </c>
      <c r="J32" s="12">
        <v>1890</v>
      </c>
      <c r="K32" s="33">
        <v>1878.1</v>
      </c>
      <c r="L32" s="12">
        <v>1440</v>
      </c>
      <c r="M32" s="34">
        <v>1782</v>
      </c>
      <c r="N32" s="12">
        <v>1944</v>
      </c>
      <c r="O32" s="33">
        <v>1868.4</v>
      </c>
      <c r="P32" s="12">
        <v>2136</v>
      </c>
      <c r="Q32" s="34">
        <v>1782</v>
      </c>
      <c r="R32" s="12">
        <v>1944</v>
      </c>
      <c r="S32" s="33">
        <v>1884.6</v>
      </c>
      <c r="T32" s="12">
        <v>1937</v>
      </c>
      <c r="U32" s="34">
        <v>1706.4</v>
      </c>
      <c r="V32" s="12">
        <v>1836</v>
      </c>
      <c r="W32" s="33">
        <v>1746.4</v>
      </c>
      <c r="X32" s="12">
        <v>3188</v>
      </c>
    </row>
    <row r="33" spans="1:24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490</v>
      </c>
      <c r="C34" s="21"/>
      <c r="D34" s="24"/>
      <c r="E34" s="34">
        <v>1404</v>
      </c>
      <c r="F34" s="12">
        <v>1620</v>
      </c>
      <c r="G34" s="33">
        <v>1499</v>
      </c>
      <c r="H34" s="12">
        <v>6200</v>
      </c>
      <c r="I34" s="34">
        <v>1782</v>
      </c>
      <c r="J34" s="12">
        <v>1890</v>
      </c>
      <c r="K34" s="33">
        <v>1860.8</v>
      </c>
      <c r="L34" s="12">
        <v>2305</v>
      </c>
      <c r="M34" s="34">
        <v>1782</v>
      </c>
      <c r="N34" s="12">
        <v>1944</v>
      </c>
      <c r="O34" s="33">
        <v>1877</v>
      </c>
      <c r="P34" s="12">
        <v>2297</v>
      </c>
      <c r="Q34" s="34">
        <v>1782</v>
      </c>
      <c r="R34" s="12">
        <v>1944</v>
      </c>
      <c r="S34" s="33">
        <v>1892.2</v>
      </c>
      <c r="T34" s="12">
        <v>2084</v>
      </c>
      <c r="U34" s="34">
        <v>1706.4</v>
      </c>
      <c r="V34" s="12">
        <v>1836</v>
      </c>
      <c r="W34" s="33">
        <v>1748.5</v>
      </c>
      <c r="X34" s="12">
        <v>3137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L3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119</v>
      </c>
      <c r="D6" s="22"/>
      <c r="E6" s="40" t="s">
        <v>457</v>
      </c>
      <c r="F6" s="17"/>
      <c r="G6" s="17"/>
      <c r="H6" s="38"/>
      <c r="I6" s="40" t="s">
        <v>357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5" t="s">
        <v>0</v>
      </c>
      <c r="C9" s="49">
        <v>40909</v>
      </c>
      <c r="D9" s="120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5"/>
      <c r="C10" s="49">
        <v>41275</v>
      </c>
      <c r="D10" s="120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47">
        <v>41640</v>
      </c>
      <c r="D11" s="123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8" t="s">
        <v>72</v>
      </c>
      <c r="C12" s="44">
        <v>41791</v>
      </c>
      <c r="D12" s="26" t="s">
        <v>52</v>
      </c>
      <c r="E12" s="12">
        <v>918</v>
      </c>
      <c r="F12" s="12">
        <v>1188</v>
      </c>
      <c r="G12" s="12">
        <v>1105.5446172173806</v>
      </c>
      <c r="H12" s="12">
        <v>9609.2999999999993</v>
      </c>
      <c r="I12" s="12">
        <v>1414.8</v>
      </c>
      <c r="J12" s="12">
        <v>1674</v>
      </c>
      <c r="K12" s="12">
        <v>1595.0062663291135</v>
      </c>
      <c r="L12" s="12">
        <v>48507.8</v>
      </c>
    </row>
    <row r="13" spans="1:12" ht="13.5" customHeight="1" x14ac:dyDescent="0.15">
      <c r="A13" s="5"/>
      <c r="B13" s="28"/>
      <c r="C13" s="44">
        <v>41821</v>
      </c>
      <c r="D13" s="26"/>
      <c r="E13" s="12">
        <v>918</v>
      </c>
      <c r="F13" s="12">
        <v>1188</v>
      </c>
      <c r="G13" s="12">
        <v>1126.1559543834201</v>
      </c>
      <c r="H13" s="12">
        <v>9088.6</v>
      </c>
      <c r="I13" s="12">
        <v>1359.5039999999999</v>
      </c>
      <c r="J13" s="12">
        <v>1675.296</v>
      </c>
      <c r="K13" s="12">
        <v>1563.9914464081201</v>
      </c>
      <c r="L13" s="12">
        <v>58158.8</v>
      </c>
    </row>
    <row r="14" spans="1:12" ht="13.5" customHeight="1" x14ac:dyDescent="0.15">
      <c r="A14" s="5"/>
      <c r="B14" s="28"/>
      <c r="C14" s="44">
        <v>41852</v>
      </c>
      <c r="D14" s="26"/>
      <c r="E14" s="12">
        <v>918</v>
      </c>
      <c r="F14" s="12">
        <v>1188</v>
      </c>
      <c r="G14" s="12">
        <v>1087.6457979859631</v>
      </c>
      <c r="H14" s="12">
        <v>8806.9</v>
      </c>
      <c r="I14" s="12">
        <v>1350</v>
      </c>
      <c r="J14" s="12">
        <v>1674</v>
      </c>
      <c r="K14" s="12">
        <v>1539.884350231893</v>
      </c>
      <c r="L14" s="12">
        <v>48342.400000000001</v>
      </c>
    </row>
    <row r="15" spans="1:12" ht="13.5" customHeight="1" x14ac:dyDescent="0.15">
      <c r="A15" s="5"/>
      <c r="B15" s="28"/>
      <c r="C15" s="44">
        <v>41883</v>
      </c>
      <c r="D15" s="26"/>
      <c r="E15" s="12">
        <v>950.4</v>
      </c>
      <c r="F15" s="12">
        <v>1188</v>
      </c>
      <c r="G15" s="12">
        <v>1110</v>
      </c>
      <c r="H15" s="12">
        <v>13353</v>
      </c>
      <c r="I15" s="12">
        <v>1350</v>
      </c>
      <c r="J15" s="12">
        <v>1682.6</v>
      </c>
      <c r="K15" s="12">
        <v>1544.6</v>
      </c>
      <c r="L15" s="12">
        <v>53651</v>
      </c>
    </row>
    <row r="16" spans="1:12" ht="13.5" customHeight="1" x14ac:dyDescent="0.15">
      <c r="A16" s="5"/>
      <c r="B16" s="28"/>
      <c r="C16" s="44">
        <v>41913</v>
      </c>
      <c r="D16" s="26"/>
      <c r="E16" s="12">
        <v>1026</v>
      </c>
      <c r="F16" s="12">
        <v>1188</v>
      </c>
      <c r="G16" s="12">
        <v>1152.8</v>
      </c>
      <c r="H16" s="12">
        <v>11820</v>
      </c>
      <c r="I16" s="12">
        <v>1404</v>
      </c>
      <c r="J16" s="12">
        <v>1674</v>
      </c>
      <c r="K16" s="12">
        <v>1592.5</v>
      </c>
      <c r="L16" s="12">
        <v>37456</v>
      </c>
    </row>
    <row r="17" spans="1:12" ht="13.5" customHeight="1" x14ac:dyDescent="0.15">
      <c r="A17" s="5"/>
      <c r="B17" s="28"/>
      <c r="C17" s="44">
        <v>41944</v>
      </c>
      <c r="D17" s="26"/>
      <c r="E17" s="12">
        <v>1026</v>
      </c>
      <c r="F17" s="12">
        <v>1188</v>
      </c>
      <c r="G17" s="12">
        <v>1161.3</v>
      </c>
      <c r="H17" s="12">
        <v>14021</v>
      </c>
      <c r="I17" s="12">
        <v>1408.3</v>
      </c>
      <c r="J17" s="12">
        <v>1674</v>
      </c>
      <c r="K17" s="12">
        <v>1574.9</v>
      </c>
      <c r="L17" s="12">
        <v>45866</v>
      </c>
    </row>
    <row r="18" spans="1:12" ht="13.5" customHeight="1" x14ac:dyDescent="0.15">
      <c r="A18" s="5"/>
      <c r="B18" s="28"/>
      <c r="C18" s="44">
        <v>41974</v>
      </c>
      <c r="D18" s="26"/>
      <c r="E18" s="12">
        <v>1080</v>
      </c>
      <c r="F18" s="12">
        <v>1242</v>
      </c>
      <c r="G18" s="12">
        <v>1176</v>
      </c>
      <c r="H18" s="12">
        <v>9615</v>
      </c>
      <c r="I18" s="12">
        <v>1512</v>
      </c>
      <c r="J18" s="12">
        <v>1782</v>
      </c>
      <c r="K18" s="12">
        <v>1689.5</v>
      </c>
      <c r="L18" s="12">
        <v>50547</v>
      </c>
    </row>
    <row r="19" spans="1:12" ht="13.5" customHeight="1" x14ac:dyDescent="0.15">
      <c r="A19" s="5"/>
      <c r="B19" s="28" t="s">
        <v>472</v>
      </c>
      <c r="C19" s="44">
        <v>42005</v>
      </c>
      <c r="D19" s="26" t="s">
        <v>52</v>
      </c>
      <c r="E19" s="12">
        <v>1080</v>
      </c>
      <c r="F19" s="12">
        <v>1242</v>
      </c>
      <c r="G19" s="12">
        <v>1189.3</v>
      </c>
      <c r="H19" s="12">
        <v>10217.6</v>
      </c>
      <c r="I19" s="12">
        <v>1566</v>
      </c>
      <c r="J19" s="12">
        <v>1782</v>
      </c>
      <c r="K19" s="12">
        <v>1692.7</v>
      </c>
      <c r="L19" s="12">
        <v>39683.800000000003</v>
      </c>
    </row>
    <row r="20" spans="1:12" ht="13.5" customHeight="1" x14ac:dyDescent="0.15">
      <c r="A20" s="5"/>
      <c r="B20" s="28"/>
      <c r="C20" s="44">
        <v>42036</v>
      </c>
      <c r="D20" s="26"/>
      <c r="E20" s="12">
        <v>1080</v>
      </c>
      <c r="F20" s="12">
        <v>1350</v>
      </c>
      <c r="G20" s="12">
        <v>1268.7</v>
      </c>
      <c r="H20" s="12">
        <v>8808</v>
      </c>
      <c r="I20" s="12">
        <v>1566</v>
      </c>
      <c r="J20" s="12">
        <v>1782</v>
      </c>
      <c r="K20" s="12">
        <v>1666.5</v>
      </c>
      <c r="L20" s="12">
        <v>43787</v>
      </c>
    </row>
    <row r="21" spans="1:12" ht="13.5" customHeight="1" x14ac:dyDescent="0.15">
      <c r="A21" s="5"/>
      <c r="B21" s="28"/>
      <c r="C21" s="44">
        <v>42064</v>
      </c>
      <c r="D21" s="26"/>
      <c r="E21" s="12">
        <v>1080</v>
      </c>
      <c r="F21" s="12">
        <v>1350</v>
      </c>
      <c r="G21" s="12">
        <v>1302.5999999999999</v>
      </c>
      <c r="H21" s="12">
        <v>13008</v>
      </c>
      <c r="I21" s="12">
        <v>1566</v>
      </c>
      <c r="J21" s="12">
        <v>1944</v>
      </c>
      <c r="K21" s="12">
        <v>1765</v>
      </c>
      <c r="L21" s="12">
        <v>57578</v>
      </c>
    </row>
    <row r="22" spans="1:12" ht="13.5" customHeight="1" x14ac:dyDescent="0.15">
      <c r="A22" s="5"/>
      <c r="B22" s="28"/>
      <c r="C22" s="44">
        <v>42095</v>
      </c>
      <c r="D22" s="26"/>
      <c r="E22" s="12">
        <v>1188</v>
      </c>
      <c r="F22" s="12">
        <v>1350</v>
      </c>
      <c r="G22" s="12">
        <v>1313</v>
      </c>
      <c r="H22" s="12">
        <v>7644.2</v>
      </c>
      <c r="I22" s="12">
        <v>1674</v>
      </c>
      <c r="J22" s="12">
        <v>1998</v>
      </c>
      <c r="K22" s="12">
        <v>1863</v>
      </c>
      <c r="L22" s="12">
        <v>35586.1</v>
      </c>
    </row>
    <row r="23" spans="1:12" ht="13.5" customHeight="1" x14ac:dyDescent="0.15">
      <c r="A23" s="5"/>
      <c r="B23" s="28"/>
      <c r="C23" s="44">
        <v>42125</v>
      </c>
      <c r="D23" s="26"/>
      <c r="E23" s="12">
        <v>1242</v>
      </c>
      <c r="F23" s="12">
        <v>1458</v>
      </c>
      <c r="G23" s="12">
        <v>1338.9</v>
      </c>
      <c r="H23" s="12">
        <v>9452</v>
      </c>
      <c r="I23" s="12">
        <v>1663.2</v>
      </c>
      <c r="J23" s="12">
        <v>1998</v>
      </c>
      <c r="K23" s="12">
        <v>1894.3</v>
      </c>
      <c r="L23" s="12">
        <v>39616</v>
      </c>
    </row>
    <row r="24" spans="1:12" ht="13.5" customHeight="1" x14ac:dyDescent="0.15">
      <c r="A24" s="5"/>
      <c r="B24" s="27"/>
      <c r="C24" s="50">
        <v>42156</v>
      </c>
      <c r="D24" s="29"/>
      <c r="E24" s="18">
        <v>1242</v>
      </c>
      <c r="F24" s="18">
        <v>1458</v>
      </c>
      <c r="G24" s="18">
        <v>1357.1</v>
      </c>
      <c r="H24" s="18">
        <v>11750</v>
      </c>
      <c r="I24" s="18">
        <v>1728</v>
      </c>
      <c r="J24" s="18">
        <v>1998</v>
      </c>
      <c r="K24" s="18">
        <v>1908.8</v>
      </c>
      <c r="L24" s="18">
        <v>71565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485</v>
      </c>
      <c r="C26" s="21"/>
      <c r="D26" s="24"/>
      <c r="E26" s="34">
        <v>1242</v>
      </c>
      <c r="F26" s="12">
        <v>1458</v>
      </c>
      <c r="G26" s="33">
        <v>1360.8</v>
      </c>
      <c r="H26" s="12">
        <v>1862</v>
      </c>
      <c r="I26" s="34">
        <v>1728</v>
      </c>
      <c r="J26" s="12">
        <v>1998</v>
      </c>
      <c r="K26" s="33">
        <v>1911.6</v>
      </c>
      <c r="L26" s="12">
        <v>13871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486</v>
      </c>
      <c r="C28" s="21"/>
      <c r="D28" s="24"/>
      <c r="E28" s="2">
        <v>1242</v>
      </c>
      <c r="F28" s="2">
        <v>1458</v>
      </c>
      <c r="G28" s="2">
        <v>1355.4</v>
      </c>
      <c r="H28" s="12">
        <v>2294</v>
      </c>
      <c r="I28" s="2">
        <v>1782</v>
      </c>
      <c r="J28" s="2">
        <v>1998</v>
      </c>
      <c r="K28" s="2">
        <v>1913.8</v>
      </c>
      <c r="L28" s="12">
        <v>14115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487</v>
      </c>
      <c r="C30" s="21"/>
      <c r="D30" s="24"/>
      <c r="E30" s="2">
        <v>1242</v>
      </c>
      <c r="F30" s="2">
        <v>1458</v>
      </c>
      <c r="G30" s="2">
        <v>1355.4</v>
      </c>
      <c r="H30" s="12">
        <v>2024</v>
      </c>
      <c r="I30" s="2">
        <v>1782</v>
      </c>
      <c r="J30" s="2">
        <v>1998</v>
      </c>
      <c r="K30" s="2">
        <v>1920.2</v>
      </c>
      <c r="L30" s="12">
        <v>12621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488</v>
      </c>
      <c r="C32" s="21"/>
      <c r="D32" s="24"/>
      <c r="E32" s="34">
        <v>1242</v>
      </c>
      <c r="F32" s="12">
        <v>1458</v>
      </c>
      <c r="G32" s="33">
        <v>1350</v>
      </c>
      <c r="H32" s="12">
        <v>2451</v>
      </c>
      <c r="I32" s="34">
        <v>1782</v>
      </c>
      <c r="J32" s="12">
        <v>1998</v>
      </c>
      <c r="K32" s="33">
        <v>1895.4</v>
      </c>
      <c r="L32" s="12">
        <v>17232</v>
      </c>
    </row>
    <row r="33" spans="1:12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490</v>
      </c>
      <c r="C34" s="21"/>
      <c r="D34" s="24"/>
      <c r="E34" s="34">
        <v>1242</v>
      </c>
      <c r="F34" s="12">
        <v>1458</v>
      </c>
      <c r="G34" s="33">
        <v>1361.9</v>
      </c>
      <c r="H34" s="12">
        <v>3119</v>
      </c>
      <c r="I34" s="34">
        <v>1782</v>
      </c>
      <c r="J34" s="12">
        <v>1998</v>
      </c>
      <c r="K34" s="33">
        <v>1907.3</v>
      </c>
      <c r="L34" s="12">
        <v>13726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X39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9">
        <v>40909</v>
      </c>
      <c r="D9" s="120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5"/>
      <c r="C10" s="49">
        <v>41275</v>
      </c>
      <c r="D10" s="120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47">
        <v>41640</v>
      </c>
      <c r="D11" s="123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8" t="s">
        <v>72</v>
      </c>
      <c r="C12" s="44">
        <v>41791</v>
      </c>
      <c r="D12" s="26" t="s">
        <v>52</v>
      </c>
      <c r="E12" s="12">
        <v>2106</v>
      </c>
      <c r="F12" s="12">
        <v>2484</v>
      </c>
      <c r="G12" s="12">
        <v>2295.7218720325573</v>
      </c>
      <c r="H12" s="12">
        <v>24916.3</v>
      </c>
      <c r="I12" s="12">
        <v>1782</v>
      </c>
      <c r="J12" s="12">
        <v>2214</v>
      </c>
      <c r="K12" s="12">
        <v>1930.4284194966499</v>
      </c>
      <c r="L12" s="12">
        <v>9263.2999999999993</v>
      </c>
      <c r="M12" s="12">
        <v>1512</v>
      </c>
      <c r="N12" s="12">
        <v>1868.4</v>
      </c>
      <c r="O12" s="12">
        <v>1607.0131221719455</v>
      </c>
      <c r="P12" s="12">
        <v>3943.5</v>
      </c>
      <c r="Q12" s="12">
        <v>5184</v>
      </c>
      <c r="R12" s="12">
        <v>6048</v>
      </c>
      <c r="S12" s="12">
        <v>5556.9212031292154</v>
      </c>
      <c r="T12" s="12">
        <v>2662.6</v>
      </c>
      <c r="U12" s="12">
        <v>3780</v>
      </c>
      <c r="V12" s="12">
        <v>4212</v>
      </c>
      <c r="W12" s="12">
        <v>4029.5250269557928</v>
      </c>
      <c r="X12" s="12">
        <v>2974.7</v>
      </c>
    </row>
    <row r="13" spans="1:24" ht="13.5" customHeight="1" x14ac:dyDescent="0.15">
      <c r="A13" s="5"/>
      <c r="B13" s="28"/>
      <c r="C13" s="44">
        <v>41821</v>
      </c>
      <c r="D13" s="26"/>
      <c r="E13" s="12">
        <v>2052</v>
      </c>
      <c r="F13" s="12">
        <v>2376</v>
      </c>
      <c r="G13" s="12">
        <v>2251.6426855701725</v>
      </c>
      <c r="H13" s="12">
        <v>22431.799999999996</v>
      </c>
      <c r="I13" s="12">
        <v>1728</v>
      </c>
      <c r="J13" s="12">
        <v>2160</v>
      </c>
      <c r="K13" s="12">
        <v>1943.4337756022155</v>
      </c>
      <c r="L13" s="12">
        <v>8395.2999999999993</v>
      </c>
      <c r="M13" s="12">
        <v>1382.4</v>
      </c>
      <c r="N13" s="12">
        <v>1706.4</v>
      </c>
      <c r="O13" s="12">
        <v>1506.9577613011238</v>
      </c>
      <c r="P13" s="12">
        <v>4260.1000000000004</v>
      </c>
      <c r="Q13" s="12">
        <v>5076</v>
      </c>
      <c r="R13" s="12">
        <v>5940</v>
      </c>
      <c r="S13" s="12">
        <v>5562.9788786064228</v>
      </c>
      <c r="T13" s="12">
        <v>2880.7</v>
      </c>
      <c r="U13" s="12">
        <v>3456</v>
      </c>
      <c r="V13" s="12">
        <v>4320</v>
      </c>
      <c r="W13" s="12">
        <v>3920.2639571299324</v>
      </c>
      <c r="X13" s="12">
        <v>2518.3000000000002</v>
      </c>
    </row>
    <row r="14" spans="1:24" ht="13.5" customHeight="1" x14ac:dyDescent="0.15">
      <c r="A14" s="5"/>
      <c r="B14" s="28"/>
      <c r="C14" s="44">
        <v>41852</v>
      </c>
      <c r="D14" s="26"/>
      <c r="E14" s="12">
        <v>2052</v>
      </c>
      <c r="F14" s="12">
        <v>2430</v>
      </c>
      <c r="G14" s="12">
        <v>2261.7563396747796</v>
      </c>
      <c r="H14" s="12">
        <v>21144.799999999999</v>
      </c>
      <c r="I14" s="12">
        <v>1620</v>
      </c>
      <c r="J14" s="12">
        <v>2214</v>
      </c>
      <c r="K14" s="12">
        <v>1873.6795377172552</v>
      </c>
      <c r="L14" s="12">
        <v>8390.1999999999989</v>
      </c>
      <c r="M14" s="12">
        <v>1404</v>
      </c>
      <c r="N14" s="12">
        <v>1620</v>
      </c>
      <c r="O14" s="12">
        <v>1507.0074710496824</v>
      </c>
      <c r="P14" s="12">
        <v>3462.6</v>
      </c>
      <c r="Q14" s="12">
        <v>5184</v>
      </c>
      <c r="R14" s="12">
        <v>5940</v>
      </c>
      <c r="S14" s="12">
        <v>5520.3389864525843</v>
      </c>
      <c r="T14" s="12">
        <v>2746.8999999999996</v>
      </c>
      <c r="U14" s="12">
        <v>3672</v>
      </c>
      <c r="V14" s="12">
        <v>4212</v>
      </c>
      <c r="W14" s="12">
        <v>4006.8612436448961</v>
      </c>
      <c r="X14" s="12">
        <v>1452</v>
      </c>
    </row>
    <row r="15" spans="1:24" ht="13.5" customHeight="1" x14ac:dyDescent="0.15">
      <c r="A15" s="5"/>
      <c r="B15" s="28"/>
      <c r="C15" s="44">
        <v>41883</v>
      </c>
      <c r="D15" s="26"/>
      <c r="E15" s="12">
        <v>2052</v>
      </c>
      <c r="F15" s="12">
        <v>2484</v>
      </c>
      <c r="G15" s="12">
        <v>2334.1</v>
      </c>
      <c r="H15" s="12">
        <v>21290</v>
      </c>
      <c r="I15" s="12">
        <v>1620</v>
      </c>
      <c r="J15" s="12">
        <v>2268</v>
      </c>
      <c r="K15" s="12">
        <v>1910</v>
      </c>
      <c r="L15" s="12">
        <v>10560</v>
      </c>
      <c r="M15" s="12">
        <v>1382.4</v>
      </c>
      <c r="N15" s="12">
        <v>1706.4</v>
      </c>
      <c r="O15" s="12">
        <v>1468</v>
      </c>
      <c r="P15" s="12">
        <v>2846</v>
      </c>
      <c r="Q15" s="12">
        <v>5184</v>
      </c>
      <c r="R15" s="12">
        <v>6048</v>
      </c>
      <c r="S15" s="12">
        <v>5544.1</v>
      </c>
      <c r="T15" s="12">
        <v>3625</v>
      </c>
      <c r="U15" s="12">
        <v>3564</v>
      </c>
      <c r="V15" s="12">
        <v>4300.6000000000004</v>
      </c>
      <c r="W15" s="12">
        <v>4063.5</v>
      </c>
      <c r="X15" s="12">
        <v>1823</v>
      </c>
    </row>
    <row r="16" spans="1:24" ht="13.5" customHeight="1" x14ac:dyDescent="0.15">
      <c r="A16" s="5"/>
      <c r="B16" s="28"/>
      <c r="C16" s="44">
        <v>41913</v>
      </c>
      <c r="D16" s="26"/>
      <c r="E16" s="12">
        <v>2268</v>
      </c>
      <c r="F16" s="12">
        <v>2808</v>
      </c>
      <c r="G16" s="12">
        <v>2503.5</v>
      </c>
      <c r="H16" s="12">
        <v>18753</v>
      </c>
      <c r="I16" s="12">
        <v>1836</v>
      </c>
      <c r="J16" s="12">
        <v>2376</v>
      </c>
      <c r="K16" s="12">
        <v>2096.5</v>
      </c>
      <c r="L16" s="12">
        <v>7632</v>
      </c>
      <c r="M16" s="12">
        <v>1382.4</v>
      </c>
      <c r="N16" s="12">
        <v>1706.4</v>
      </c>
      <c r="O16" s="12">
        <v>1461.9</v>
      </c>
      <c r="P16" s="12">
        <v>2241</v>
      </c>
      <c r="Q16" s="12">
        <v>5400</v>
      </c>
      <c r="R16" s="12">
        <v>6048</v>
      </c>
      <c r="S16" s="12">
        <v>5624.9</v>
      </c>
      <c r="T16" s="12">
        <v>2537</v>
      </c>
      <c r="U16" s="12">
        <v>3834</v>
      </c>
      <c r="V16" s="12">
        <v>4320</v>
      </c>
      <c r="W16" s="12">
        <v>4059.7</v>
      </c>
      <c r="X16" s="12">
        <v>1613</v>
      </c>
    </row>
    <row r="17" spans="1:24" ht="13.5" customHeight="1" x14ac:dyDescent="0.15">
      <c r="A17" s="5"/>
      <c r="B17" s="28"/>
      <c r="C17" s="44">
        <v>41944</v>
      </c>
      <c r="D17" s="26"/>
      <c r="E17" s="12">
        <v>2376</v>
      </c>
      <c r="F17" s="12">
        <v>2808</v>
      </c>
      <c r="G17" s="12">
        <v>2618.1999999999998</v>
      </c>
      <c r="H17" s="12">
        <v>19126</v>
      </c>
      <c r="I17" s="12">
        <v>1836</v>
      </c>
      <c r="J17" s="12">
        <v>2376</v>
      </c>
      <c r="K17" s="12">
        <v>2122.1</v>
      </c>
      <c r="L17" s="12">
        <v>8328</v>
      </c>
      <c r="M17" s="12">
        <v>1404</v>
      </c>
      <c r="N17" s="12">
        <v>1706.4</v>
      </c>
      <c r="O17" s="12">
        <v>1550.9</v>
      </c>
      <c r="P17" s="12">
        <v>2789</v>
      </c>
      <c r="Q17" s="12">
        <v>5400</v>
      </c>
      <c r="R17" s="12">
        <v>6156</v>
      </c>
      <c r="S17" s="12">
        <v>5738.6</v>
      </c>
      <c r="T17" s="12">
        <v>2335</v>
      </c>
      <c r="U17" s="12">
        <v>4104</v>
      </c>
      <c r="V17" s="12">
        <v>4536</v>
      </c>
      <c r="W17" s="12">
        <v>4263.1000000000004</v>
      </c>
      <c r="X17" s="12">
        <v>1871</v>
      </c>
    </row>
    <row r="18" spans="1:24" ht="13.5" customHeight="1" x14ac:dyDescent="0.15">
      <c r="A18" s="5"/>
      <c r="B18" s="28"/>
      <c r="C18" s="44">
        <v>41974</v>
      </c>
      <c r="D18" s="26"/>
      <c r="E18" s="12">
        <v>2592</v>
      </c>
      <c r="F18" s="12">
        <v>2970</v>
      </c>
      <c r="G18" s="12">
        <v>2744</v>
      </c>
      <c r="H18" s="12">
        <v>29069.4</v>
      </c>
      <c r="I18" s="12">
        <v>1944</v>
      </c>
      <c r="J18" s="12">
        <v>2376</v>
      </c>
      <c r="K18" s="12">
        <v>2172.3000000000002</v>
      </c>
      <c r="L18" s="12">
        <v>13845.1</v>
      </c>
      <c r="M18" s="12">
        <v>1382.4</v>
      </c>
      <c r="N18" s="12">
        <v>1728</v>
      </c>
      <c r="O18" s="12">
        <v>1594.9</v>
      </c>
      <c r="P18" s="12">
        <v>4468.6000000000004</v>
      </c>
      <c r="Q18" s="12">
        <v>5400</v>
      </c>
      <c r="R18" s="12">
        <v>6048</v>
      </c>
      <c r="S18" s="12">
        <v>5743</v>
      </c>
      <c r="T18" s="12">
        <v>3991</v>
      </c>
      <c r="U18" s="12">
        <v>4104</v>
      </c>
      <c r="V18" s="12">
        <v>4644</v>
      </c>
      <c r="W18" s="12">
        <v>4379.2</v>
      </c>
      <c r="X18" s="12">
        <v>2987.9</v>
      </c>
    </row>
    <row r="19" spans="1:24" ht="13.5" customHeight="1" x14ac:dyDescent="0.15">
      <c r="A19" s="5"/>
      <c r="B19" s="28" t="s">
        <v>472</v>
      </c>
      <c r="C19" s="44">
        <v>42005</v>
      </c>
      <c r="D19" s="26" t="s">
        <v>52</v>
      </c>
      <c r="E19" s="12">
        <v>2646</v>
      </c>
      <c r="F19" s="12">
        <v>2916</v>
      </c>
      <c r="G19" s="12">
        <v>2827.4</v>
      </c>
      <c r="H19" s="12">
        <v>21218.400000000001</v>
      </c>
      <c r="I19" s="12">
        <v>1944</v>
      </c>
      <c r="J19" s="12">
        <v>2376</v>
      </c>
      <c r="K19" s="12">
        <v>2173.8000000000002</v>
      </c>
      <c r="L19" s="12">
        <v>10273.6</v>
      </c>
      <c r="M19" s="12">
        <v>1404</v>
      </c>
      <c r="N19" s="12">
        <v>1674</v>
      </c>
      <c r="O19" s="12">
        <v>1531.8</v>
      </c>
      <c r="P19" s="12">
        <v>2792.8</v>
      </c>
      <c r="Q19" s="12">
        <v>5400</v>
      </c>
      <c r="R19" s="12">
        <v>6048</v>
      </c>
      <c r="S19" s="12">
        <v>5696.5</v>
      </c>
      <c r="T19" s="12">
        <v>2296.4</v>
      </c>
      <c r="U19" s="12">
        <v>4104</v>
      </c>
      <c r="V19" s="12">
        <v>4644</v>
      </c>
      <c r="W19" s="12">
        <v>4245.6000000000004</v>
      </c>
      <c r="X19" s="12">
        <v>1211.9000000000001</v>
      </c>
    </row>
    <row r="20" spans="1:24" ht="13.5" customHeight="1" x14ac:dyDescent="0.15">
      <c r="A20" s="5"/>
      <c r="B20" s="28"/>
      <c r="C20" s="44">
        <v>42036</v>
      </c>
      <c r="D20" s="26"/>
      <c r="E20" s="12">
        <v>2642.8</v>
      </c>
      <c r="F20" s="12">
        <v>2916</v>
      </c>
      <c r="G20" s="12">
        <v>2787.7</v>
      </c>
      <c r="H20" s="12">
        <v>20283</v>
      </c>
      <c r="I20" s="12">
        <v>1944</v>
      </c>
      <c r="J20" s="12">
        <v>2376</v>
      </c>
      <c r="K20" s="12">
        <v>2131.1999999999998</v>
      </c>
      <c r="L20" s="12">
        <v>9198</v>
      </c>
      <c r="M20" s="12">
        <v>1382.4</v>
      </c>
      <c r="N20" s="12">
        <v>1771.2</v>
      </c>
      <c r="O20" s="12">
        <v>1540.5</v>
      </c>
      <c r="P20" s="12">
        <v>3133</v>
      </c>
      <c r="Q20" s="12">
        <v>5400</v>
      </c>
      <c r="R20" s="12">
        <v>6048</v>
      </c>
      <c r="S20" s="12">
        <v>5647.4</v>
      </c>
      <c r="T20" s="12">
        <v>2352</v>
      </c>
      <c r="U20" s="12">
        <v>4104</v>
      </c>
      <c r="V20" s="12">
        <v>4698</v>
      </c>
      <c r="W20" s="12">
        <v>4269.1000000000004</v>
      </c>
      <c r="X20" s="12">
        <v>1442</v>
      </c>
    </row>
    <row r="21" spans="1:24" ht="13.5" customHeight="1" x14ac:dyDescent="0.15">
      <c r="A21" s="5"/>
      <c r="B21" s="28"/>
      <c r="C21" s="44">
        <v>42064</v>
      </c>
      <c r="D21" s="26"/>
      <c r="E21" s="12">
        <v>2592</v>
      </c>
      <c r="F21" s="12">
        <v>2916</v>
      </c>
      <c r="G21" s="12">
        <v>2772.6</v>
      </c>
      <c r="H21" s="12">
        <v>19530</v>
      </c>
      <c r="I21" s="12">
        <v>2052</v>
      </c>
      <c r="J21" s="12">
        <v>2376</v>
      </c>
      <c r="K21" s="12">
        <v>2208.1999999999998</v>
      </c>
      <c r="L21" s="12">
        <v>9020</v>
      </c>
      <c r="M21" s="12">
        <v>1458</v>
      </c>
      <c r="N21" s="12">
        <v>1771.2</v>
      </c>
      <c r="O21" s="12">
        <v>1610.7</v>
      </c>
      <c r="P21" s="12">
        <v>3494</v>
      </c>
      <c r="Q21" s="12">
        <v>5400</v>
      </c>
      <c r="R21" s="12">
        <v>6264</v>
      </c>
      <c r="S21" s="12">
        <v>5722.5</v>
      </c>
      <c r="T21" s="12">
        <v>3043</v>
      </c>
      <c r="U21" s="12">
        <v>4320</v>
      </c>
      <c r="V21" s="12">
        <v>4860</v>
      </c>
      <c r="W21" s="12">
        <v>4523.3999999999996</v>
      </c>
      <c r="X21" s="12">
        <v>2008</v>
      </c>
    </row>
    <row r="22" spans="1:24" ht="13.5" customHeight="1" x14ac:dyDescent="0.15">
      <c r="A22" s="5"/>
      <c r="B22" s="28"/>
      <c r="C22" s="44">
        <v>42095</v>
      </c>
      <c r="D22" s="26"/>
      <c r="E22" s="12">
        <v>2592</v>
      </c>
      <c r="F22" s="12">
        <v>2916</v>
      </c>
      <c r="G22" s="12">
        <v>2755.4</v>
      </c>
      <c r="H22" s="12">
        <v>17964</v>
      </c>
      <c r="I22" s="12">
        <v>2160</v>
      </c>
      <c r="J22" s="12">
        <v>2376</v>
      </c>
      <c r="K22" s="12">
        <v>2278</v>
      </c>
      <c r="L22" s="12">
        <v>5759</v>
      </c>
      <c r="M22" s="12">
        <v>1512</v>
      </c>
      <c r="N22" s="12">
        <v>1782</v>
      </c>
      <c r="O22" s="12">
        <v>1606.8</v>
      </c>
      <c r="P22" s="12">
        <v>2398</v>
      </c>
      <c r="Q22" s="12">
        <v>5400</v>
      </c>
      <c r="R22" s="12">
        <v>6264</v>
      </c>
      <c r="S22" s="12">
        <v>5764.5</v>
      </c>
      <c r="T22" s="12">
        <v>2252</v>
      </c>
      <c r="U22" s="12">
        <v>4320</v>
      </c>
      <c r="V22" s="12">
        <v>4860</v>
      </c>
      <c r="W22" s="12">
        <v>4638.8999999999996</v>
      </c>
      <c r="X22" s="12">
        <v>1286</v>
      </c>
    </row>
    <row r="23" spans="1:24" ht="13.5" customHeight="1" x14ac:dyDescent="0.15">
      <c r="A23" s="5"/>
      <c r="B23" s="28"/>
      <c r="C23" s="44">
        <v>42125</v>
      </c>
      <c r="D23" s="26"/>
      <c r="E23" s="12">
        <v>2592</v>
      </c>
      <c r="F23" s="12">
        <v>2808</v>
      </c>
      <c r="G23" s="12">
        <v>2710.1</v>
      </c>
      <c r="H23" s="12">
        <v>20572.2</v>
      </c>
      <c r="I23" s="12">
        <v>2160</v>
      </c>
      <c r="J23" s="12">
        <v>2424.6</v>
      </c>
      <c r="K23" s="12">
        <v>2316.8000000000002</v>
      </c>
      <c r="L23" s="12">
        <v>7489.2</v>
      </c>
      <c r="M23" s="12">
        <v>1620</v>
      </c>
      <c r="N23" s="12">
        <v>1728</v>
      </c>
      <c r="O23" s="12">
        <v>1652.9</v>
      </c>
      <c r="P23" s="12">
        <v>3583.1</v>
      </c>
      <c r="Q23" s="12">
        <v>5400</v>
      </c>
      <c r="R23" s="12">
        <v>6480</v>
      </c>
      <c r="S23" s="12">
        <v>5857.4</v>
      </c>
      <c r="T23" s="12">
        <v>2623.9</v>
      </c>
      <c r="U23" s="12">
        <v>4536</v>
      </c>
      <c r="V23" s="12">
        <v>4860</v>
      </c>
      <c r="W23" s="12">
        <v>4724.3</v>
      </c>
      <c r="X23" s="12">
        <v>1417.5</v>
      </c>
    </row>
    <row r="24" spans="1:24" ht="13.5" customHeight="1" x14ac:dyDescent="0.15">
      <c r="A24" s="5"/>
      <c r="B24" s="27"/>
      <c r="C24" s="50">
        <v>42156</v>
      </c>
      <c r="D24" s="29"/>
      <c r="E24" s="18">
        <v>2592</v>
      </c>
      <c r="F24" s="18">
        <v>2862</v>
      </c>
      <c r="G24" s="18">
        <v>2756</v>
      </c>
      <c r="H24" s="18">
        <v>21807</v>
      </c>
      <c r="I24" s="18">
        <v>2160</v>
      </c>
      <c r="J24" s="18">
        <v>2527.1999999999998</v>
      </c>
      <c r="K24" s="18">
        <v>2363.6999999999998</v>
      </c>
      <c r="L24" s="18">
        <v>7831</v>
      </c>
      <c r="M24" s="18">
        <v>1512</v>
      </c>
      <c r="N24" s="18">
        <v>1782</v>
      </c>
      <c r="O24" s="18">
        <v>1675.5</v>
      </c>
      <c r="P24" s="18">
        <v>3629</v>
      </c>
      <c r="Q24" s="18">
        <v>5400</v>
      </c>
      <c r="R24" s="18">
        <v>6480</v>
      </c>
      <c r="S24" s="18">
        <v>6029.5</v>
      </c>
      <c r="T24" s="18">
        <v>2881</v>
      </c>
      <c r="U24" s="18">
        <v>4536</v>
      </c>
      <c r="V24" s="18">
        <v>4968</v>
      </c>
      <c r="W24" s="18">
        <v>4715.3999999999996</v>
      </c>
      <c r="X24" s="18">
        <v>1674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2592</v>
      </c>
      <c r="F26" s="12">
        <v>2808</v>
      </c>
      <c r="G26" s="33">
        <v>2733.5</v>
      </c>
      <c r="H26" s="12">
        <v>4327</v>
      </c>
      <c r="I26" s="34">
        <v>2160</v>
      </c>
      <c r="J26" s="12">
        <v>2484</v>
      </c>
      <c r="K26" s="33">
        <v>2353.3000000000002</v>
      </c>
      <c r="L26" s="12">
        <v>2542</v>
      </c>
      <c r="M26" s="34">
        <v>1566</v>
      </c>
      <c r="N26" s="12">
        <v>1782</v>
      </c>
      <c r="O26" s="33">
        <v>1656.7</v>
      </c>
      <c r="P26" s="12">
        <v>1090</v>
      </c>
      <c r="Q26" s="34">
        <v>5400</v>
      </c>
      <c r="R26" s="12">
        <v>6480</v>
      </c>
      <c r="S26" s="33">
        <v>6066.4</v>
      </c>
      <c r="T26" s="12">
        <v>577</v>
      </c>
      <c r="U26" s="34">
        <v>4536</v>
      </c>
      <c r="V26" s="12">
        <v>4860</v>
      </c>
      <c r="W26" s="33">
        <v>4689.3999999999996</v>
      </c>
      <c r="X26" s="12">
        <v>288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2592</v>
      </c>
      <c r="F28" s="2">
        <v>2808</v>
      </c>
      <c r="G28" s="2">
        <v>2715.1</v>
      </c>
      <c r="H28" s="12">
        <v>4917</v>
      </c>
      <c r="I28" s="2">
        <v>2160</v>
      </c>
      <c r="J28" s="2">
        <v>2484</v>
      </c>
      <c r="K28" s="2">
        <v>2389</v>
      </c>
      <c r="L28" s="12">
        <v>1439</v>
      </c>
      <c r="M28" s="2">
        <v>1674</v>
      </c>
      <c r="N28" s="2">
        <v>1782</v>
      </c>
      <c r="O28" s="2">
        <v>1712.9</v>
      </c>
      <c r="P28" s="12">
        <v>822</v>
      </c>
      <c r="Q28" s="2">
        <v>5400</v>
      </c>
      <c r="R28" s="2">
        <v>6480</v>
      </c>
      <c r="S28" s="2">
        <v>5963.8</v>
      </c>
      <c r="T28" s="12">
        <v>546</v>
      </c>
      <c r="U28" s="2">
        <v>4536</v>
      </c>
      <c r="V28" s="2">
        <v>4860</v>
      </c>
      <c r="W28" s="2">
        <v>4735.8</v>
      </c>
      <c r="X28" s="12">
        <v>321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2646</v>
      </c>
      <c r="F30" s="2">
        <v>2808</v>
      </c>
      <c r="G30" s="2">
        <v>2760.5</v>
      </c>
      <c r="H30" s="12">
        <v>3168</v>
      </c>
      <c r="I30" s="2">
        <v>2214</v>
      </c>
      <c r="J30" s="2">
        <v>2484</v>
      </c>
      <c r="K30" s="2">
        <v>2371.6999999999998</v>
      </c>
      <c r="L30" s="12">
        <v>1515</v>
      </c>
      <c r="M30" s="2">
        <v>1728</v>
      </c>
      <c r="N30" s="2">
        <v>1782</v>
      </c>
      <c r="O30" s="2">
        <v>1763.6</v>
      </c>
      <c r="P30" s="12">
        <v>740</v>
      </c>
      <c r="Q30" s="2">
        <v>5400</v>
      </c>
      <c r="R30" s="2">
        <v>6480</v>
      </c>
      <c r="S30" s="2">
        <v>6007</v>
      </c>
      <c r="T30" s="12">
        <v>596</v>
      </c>
      <c r="U30" s="2">
        <v>4536</v>
      </c>
      <c r="V30" s="2">
        <v>4860</v>
      </c>
      <c r="W30" s="2">
        <v>4685</v>
      </c>
      <c r="X30" s="12">
        <v>353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2700</v>
      </c>
      <c r="F32" s="12">
        <v>2862</v>
      </c>
      <c r="G32" s="33">
        <v>2808</v>
      </c>
      <c r="H32" s="12">
        <v>3658</v>
      </c>
      <c r="I32" s="34">
        <v>2214</v>
      </c>
      <c r="J32" s="12">
        <v>2527.1999999999998</v>
      </c>
      <c r="K32" s="33">
        <v>2384.6</v>
      </c>
      <c r="L32" s="12">
        <v>1075</v>
      </c>
      <c r="M32" s="34">
        <v>1728</v>
      </c>
      <c r="N32" s="12">
        <v>1728</v>
      </c>
      <c r="O32" s="33">
        <v>1728</v>
      </c>
      <c r="P32" s="12">
        <v>417</v>
      </c>
      <c r="Q32" s="34">
        <v>5400</v>
      </c>
      <c r="R32" s="12">
        <v>6480</v>
      </c>
      <c r="S32" s="33">
        <v>6019.9</v>
      </c>
      <c r="T32" s="12">
        <v>490</v>
      </c>
      <c r="U32" s="34">
        <v>4536</v>
      </c>
      <c r="V32" s="12">
        <v>4860</v>
      </c>
      <c r="W32" s="33">
        <v>4698</v>
      </c>
      <c r="X32" s="12">
        <v>494</v>
      </c>
    </row>
    <row r="33" spans="1:24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495</v>
      </c>
      <c r="C34" s="21"/>
      <c r="D34" s="24"/>
      <c r="E34" s="34">
        <v>2646</v>
      </c>
      <c r="F34" s="12">
        <v>2808</v>
      </c>
      <c r="G34" s="33">
        <v>2775.6</v>
      </c>
      <c r="H34" s="12">
        <v>5737</v>
      </c>
      <c r="I34" s="34">
        <v>2160</v>
      </c>
      <c r="J34" s="12">
        <v>2484</v>
      </c>
      <c r="K34" s="33">
        <v>2339.3000000000002</v>
      </c>
      <c r="L34" s="12">
        <v>1260</v>
      </c>
      <c r="M34" s="34">
        <v>1512</v>
      </c>
      <c r="N34" s="12">
        <v>1512</v>
      </c>
      <c r="O34" s="33">
        <v>1512</v>
      </c>
      <c r="P34" s="12">
        <v>560</v>
      </c>
      <c r="Q34" s="34">
        <v>5400</v>
      </c>
      <c r="R34" s="12">
        <v>6480</v>
      </c>
      <c r="S34" s="33">
        <v>6076.1</v>
      </c>
      <c r="T34" s="12">
        <v>672</v>
      </c>
      <c r="U34" s="34">
        <v>4806</v>
      </c>
      <c r="V34" s="12">
        <v>4968</v>
      </c>
      <c r="W34" s="33">
        <v>4883.8</v>
      </c>
      <c r="X34" s="12">
        <v>218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3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0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354</v>
      </c>
      <c r="R6" s="17"/>
      <c r="S6" s="17"/>
      <c r="T6" s="38"/>
      <c r="U6" s="40" t="s">
        <v>355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9">
        <v>40909</v>
      </c>
      <c r="D9" s="120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5"/>
      <c r="C10" s="49">
        <v>41275</v>
      </c>
      <c r="D10" s="120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47">
        <v>41640</v>
      </c>
      <c r="D11" s="123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8" t="s">
        <v>72</v>
      </c>
      <c r="C12" s="44">
        <v>41791</v>
      </c>
      <c r="D12" s="26" t="s">
        <v>52</v>
      </c>
      <c r="E12" s="12">
        <v>1242</v>
      </c>
      <c r="F12" s="12">
        <v>1620</v>
      </c>
      <c r="G12" s="12">
        <v>1390.646726893676</v>
      </c>
      <c r="H12" s="12">
        <v>10083.1</v>
      </c>
      <c r="I12" s="12">
        <v>1728</v>
      </c>
      <c r="J12" s="12">
        <v>2138.4</v>
      </c>
      <c r="K12" s="12">
        <v>1922.2362125807731</v>
      </c>
      <c r="L12" s="12">
        <v>6716.6</v>
      </c>
      <c r="M12" s="12">
        <v>1782</v>
      </c>
      <c r="N12" s="12">
        <v>2322</v>
      </c>
      <c r="O12" s="12">
        <v>1954.3090909090906</v>
      </c>
      <c r="P12" s="12">
        <v>5946.8</v>
      </c>
      <c r="Q12" s="12">
        <v>1782</v>
      </c>
      <c r="R12" s="12">
        <v>2322</v>
      </c>
      <c r="S12" s="12">
        <v>1992.8747190238087</v>
      </c>
      <c r="T12" s="12">
        <v>4490.2</v>
      </c>
      <c r="U12" s="12">
        <v>1674</v>
      </c>
      <c r="V12" s="12">
        <v>2106</v>
      </c>
      <c r="W12" s="12">
        <v>1878.2238747553818</v>
      </c>
      <c r="X12" s="12">
        <v>4233</v>
      </c>
    </row>
    <row r="13" spans="1:24" ht="13.5" customHeight="1" x14ac:dyDescent="0.15">
      <c r="A13" s="5"/>
      <c r="B13" s="28"/>
      <c r="C13" s="44">
        <v>41821</v>
      </c>
      <c r="D13" s="26"/>
      <c r="E13" s="12">
        <v>1263.5999999999999</v>
      </c>
      <c r="F13" s="12">
        <v>1512</v>
      </c>
      <c r="G13" s="12">
        <v>1391.5686704744669</v>
      </c>
      <c r="H13" s="12">
        <v>11994.900000000001</v>
      </c>
      <c r="I13" s="12">
        <v>1674</v>
      </c>
      <c r="J13" s="12">
        <v>2106</v>
      </c>
      <c r="K13" s="12">
        <v>1879.2340694006309</v>
      </c>
      <c r="L13" s="12">
        <v>6917.5</v>
      </c>
      <c r="M13" s="12">
        <v>1728</v>
      </c>
      <c r="N13" s="12">
        <v>2160</v>
      </c>
      <c r="O13" s="12">
        <v>1890.5675350701401</v>
      </c>
      <c r="P13" s="12">
        <v>6529.2999999999993</v>
      </c>
      <c r="Q13" s="12">
        <v>1728</v>
      </c>
      <c r="R13" s="12">
        <v>2160</v>
      </c>
      <c r="S13" s="12">
        <v>1964.5628313961079</v>
      </c>
      <c r="T13" s="12">
        <v>4829.8</v>
      </c>
      <c r="U13" s="12">
        <v>1620</v>
      </c>
      <c r="V13" s="12">
        <v>2052</v>
      </c>
      <c r="W13" s="12">
        <v>1819.6324314096498</v>
      </c>
      <c r="X13" s="12">
        <v>3389.8</v>
      </c>
    </row>
    <row r="14" spans="1:24" ht="13.5" customHeight="1" x14ac:dyDescent="0.15">
      <c r="A14" s="5"/>
      <c r="B14" s="28"/>
      <c r="C14" s="44">
        <v>41852</v>
      </c>
      <c r="D14" s="26"/>
      <c r="E14" s="12">
        <v>1296</v>
      </c>
      <c r="F14" s="12">
        <v>1512</v>
      </c>
      <c r="G14" s="12">
        <v>1397.7221198156681</v>
      </c>
      <c r="H14" s="12">
        <v>12193.400000000001</v>
      </c>
      <c r="I14" s="12">
        <v>1728</v>
      </c>
      <c r="J14" s="12">
        <v>1998</v>
      </c>
      <c r="K14" s="12">
        <v>1905.1659574468085</v>
      </c>
      <c r="L14" s="12">
        <v>4520.2000000000007</v>
      </c>
      <c r="M14" s="12">
        <v>1782</v>
      </c>
      <c r="N14" s="12">
        <v>2075.652</v>
      </c>
      <c r="O14" s="12">
        <v>1928.7324860193187</v>
      </c>
      <c r="P14" s="12">
        <v>4595.6000000000004</v>
      </c>
      <c r="Q14" s="12">
        <v>1782</v>
      </c>
      <c r="R14" s="12">
        <v>2075.7600000000002</v>
      </c>
      <c r="S14" s="12">
        <v>1958.9090960773167</v>
      </c>
      <c r="T14" s="12">
        <v>3251.3</v>
      </c>
      <c r="U14" s="12">
        <v>1674</v>
      </c>
      <c r="V14" s="12">
        <v>1944</v>
      </c>
      <c r="W14" s="12">
        <v>1780.316989737742</v>
      </c>
      <c r="X14" s="12">
        <v>2369</v>
      </c>
    </row>
    <row r="15" spans="1:24" ht="13.5" customHeight="1" x14ac:dyDescent="0.15">
      <c r="A15" s="5"/>
      <c r="B15" s="28"/>
      <c r="C15" s="44">
        <v>41883</v>
      </c>
      <c r="D15" s="26"/>
      <c r="E15" s="12">
        <v>1188</v>
      </c>
      <c r="F15" s="12">
        <v>1512</v>
      </c>
      <c r="G15" s="12">
        <v>1364</v>
      </c>
      <c r="H15" s="12">
        <v>10475</v>
      </c>
      <c r="I15" s="12">
        <v>1728</v>
      </c>
      <c r="J15" s="12">
        <v>2052</v>
      </c>
      <c r="K15" s="12">
        <v>1914.3</v>
      </c>
      <c r="L15" s="12">
        <v>5500</v>
      </c>
      <c r="M15" s="12">
        <v>1782</v>
      </c>
      <c r="N15" s="12">
        <v>2106</v>
      </c>
      <c r="O15" s="12">
        <v>1945</v>
      </c>
      <c r="P15" s="12">
        <v>6237</v>
      </c>
      <c r="Q15" s="12">
        <v>1814.4</v>
      </c>
      <c r="R15" s="12">
        <v>2106</v>
      </c>
      <c r="S15" s="12">
        <v>1961.1</v>
      </c>
      <c r="T15" s="12">
        <v>3928</v>
      </c>
      <c r="U15" s="12">
        <v>1674</v>
      </c>
      <c r="V15" s="12">
        <v>2030.4</v>
      </c>
      <c r="W15" s="12">
        <v>1840.5</v>
      </c>
      <c r="X15" s="12">
        <v>3549</v>
      </c>
    </row>
    <row r="16" spans="1:24" ht="13.5" customHeight="1" x14ac:dyDescent="0.15">
      <c r="A16" s="5"/>
      <c r="B16" s="28"/>
      <c r="C16" s="44">
        <v>41913</v>
      </c>
      <c r="D16" s="26"/>
      <c r="E16" s="12">
        <v>1188</v>
      </c>
      <c r="F16" s="12">
        <v>1512</v>
      </c>
      <c r="G16" s="12">
        <v>1364.5</v>
      </c>
      <c r="H16" s="12">
        <v>8841</v>
      </c>
      <c r="I16" s="12">
        <v>1814.4</v>
      </c>
      <c r="J16" s="12">
        <v>2160</v>
      </c>
      <c r="K16" s="12">
        <v>1955.3</v>
      </c>
      <c r="L16" s="12">
        <v>6101</v>
      </c>
      <c r="M16" s="12">
        <v>1782</v>
      </c>
      <c r="N16" s="12">
        <v>2214</v>
      </c>
      <c r="O16" s="12">
        <v>2000.4</v>
      </c>
      <c r="P16" s="12">
        <v>5240</v>
      </c>
      <c r="Q16" s="12">
        <v>1803.6</v>
      </c>
      <c r="R16" s="12">
        <v>2268</v>
      </c>
      <c r="S16" s="12">
        <v>2021.6</v>
      </c>
      <c r="T16" s="12">
        <v>3435</v>
      </c>
      <c r="U16" s="12">
        <v>1728</v>
      </c>
      <c r="V16" s="12">
        <v>2052</v>
      </c>
      <c r="W16" s="12">
        <v>1870.3</v>
      </c>
      <c r="X16" s="12">
        <v>3935</v>
      </c>
    </row>
    <row r="17" spans="1:24" ht="13.5" customHeight="1" x14ac:dyDescent="0.15">
      <c r="A17" s="5"/>
      <c r="B17" s="28"/>
      <c r="C17" s="44">
        <v>41944</v>
      </c>
      <c r="D17" s="26"/>
      <c r="E17" s="12">
        <v>1188</v>
      </c>
      <c r="F17" s="12">
        <v>1512</v>
      </c>
      <c r="G17" s="12">
        <v>1309.3</v>
      </c>
      <c r="H17" s="12">
        <v>9696</v>
      </c>
      <c r="I17" s="12">
        <v>1836</v>
      </c>
      <c r="J17" s="12">
        <v>2268</v>
      </c>
      <c r="K17" s="12">
        <v>1988.3</v>
      </c>
      <c r="L17" s="12">
        <v>5717</v>
      </c>
      <c r="M17" s="12">
        <v>1890</v>
      </c>
      <c r="N17" s="12">
        <v>2354.4</v>
      </c>
      <c r="O17" s="12">
        <v>2075.4</v>
      </c>
      <c r="P17" s="12">
        <v>4585</v>
      </c>
      <c r="Q17" s="12">
        <v>1944</v>
      </c>
      <c r="R17" s="12">
        <v>2376</v>
      </c>
      <c r="S17" s="12">
        <v>2134.1999999999998</v>
      </c>
      <c r="T17" s="12">
        <v>3607</v>
      </c>
      <c r="U17" s="12">
        <v>1728</v>
      </c>
      <c r="V17" s="12">
        <v>2214</v>
      </c>
      <c r="W17" s="12">
        <v>1890.8</v>
      </c>
      <c r="X17" s="12">
        <v>4268</v>
      </c>
    </row>
    <row r="18" spans="1:24" ht="13.5" customHeight="1" x14ac:dyDescent="0.15">
      <c r="A18" s="5"/>
      <c r="B18" s="28"/>
      <c r="C18" s="44">
        <v>41974</v>
      </c>
      <c r="D18" s="26"/>
      <c r="E18" s="12">
        <v>1188</v>
      </c>
      <c r="F18" s="12">
        <v>1512</v>
      </c>
      <c r="G18" s="12">
        <v>1359.8</v>
      </c>
      <c r="H18" s="12">
        <v>9536.5</v>
      </c>
      <c r="I18" s="12">
        <v>1836</v>
      </c>
      <c r="J18" s="12">
        <v>2268</v>
      </c>
      <c r="K18" s="12">
        <v>1966</v>
      </c>
      <c r="L18" s="12">
        <v>6096.7</v>
      </c>
      <c r="M18" s="12">
        <v>2052</v>
      </c>
      <c r="N18" s="12">
        <v>2376</v>
      </c>
      <c r="O18" s="12">
        <v>2165.1</v>
      </c>
      <c r="P18" s="12">
        <v>5717.9</v>
      </c>
      <c r="Q18" s="12">
        <v>2052</v>
      </c>
      <c r="R18" s="12">
        <v>2376</v>
      </c>
      <c r="S18" s="12">
        <v>2204.9</v>
      </c>
      <c r="T18" s="12">
        <v>4399.8</v>
      </c>
      <c r="U18" s="12">
        <v>1728</v>
      </c>
      <c r="V18" s="12">
        <v>2160</v>
      </c>
      <c r="W18" s="12">
        <v>1935.3</v>
      </c>
      <c r="X18" s="12">
        <v>4353.2</v>
      </c>
    </row>
    <row r="19" spans="1:24" ht="13.5" customHeight="1" x14ac:dyDescent="0.15">
      <c r="A19" s="5"/>
      <c r="B19" s="28" t="s">
        <v>472</v>
      </c>
      <c r="C19" s="44">
        <v>42005</v>
      </c>
      <c r="D19" s="26" t="s">
        <v>52</v>
      </c>
      <c r="E19" s="12">
        <v>1188</v>
      </c>
      <c r="F19" s="12">
        <v>1512</v>
      </c>
      <c r="G19" s="12">
        <v>1379.1</v>
      </c>
      <c r="H19" s="12">
        <v>9452.9</v>
      </c>
      <c r="I19" s="12">
        <v>1836</v>
      </c>
      <c r="J19" s="12">
        <v>2268</v>
      </c>
      <c r="K19" s="12">
        <v>2012.9</v>
      </c>
      <c r="L19" s="12">
        <v>3876.4</v>
      </c>
      <c r="M19" s="12">
        <v>1944</v>
      </c>
      <c r="N19" s="12">
        <v>2343.6</v>
      </c>
      <c r="O19" s="12">
        <v>2179</v>
      </c>
      <c r="P19" s="12">
        <v>4510.7</v>
      </c>
      <c r="Q19" s="12">
        <v>2106</v>
      </c>
      <c r="R19" s="12">
        <v>2376</v>
      </c>
      <c r="S19" s="12">
        <v>2260.5</v>
      </c>
      <c r="T19" s="12">
        <v>2613.8000000000002</v>
      </c>
      <c r="U19" s="12">
        <v>1814.4</v>
      </c>
      <c r="V19" s="12">
        <v>2160</v>
      </c>
      <c r="W19" s="12">
        <v>1950.6</v>
      </c>
      <c r="X19" s="12">
        <v>3123.2</v>
      </c>
    </row>
    <row r="20" spans="1:24" ht="13.5" customHeight="1" x14ac:dyDescent="0.15">
      <c r="A20" s="5"/>
      <c r="B20" s="28"/>
      <c r="C20" s="44">
        <v>42036</v>
      </c>
      <c r="D20" s="26"/>
      <c r="E20" s="12">
        <v>1242</v>
      </c>
      <c r="F20" s="12">
        <v>1458</v>
      </c>
      <c r="G20" s="12">
        <v>1334</v>
      </c>
      <c r="H20" s="12">
        <v>7940</v>
      </c>
      <c r="I20" s="12">
        <v>1998</v>
      </c>
      <c r="J20" s="12">
        <v>2268</v>
      </c>
      <c r="K20" s="12">
        <v>2120.8000000000002</v>
      </c>
      <c r="L20" s="12">
        <v>4503</v>
      </c>
      <c r="M20" s="12">
        <v>2106</v>
      </c>
      <c r="N20" s="12">
        <v>2332.8000000000002</v>
      </c>
      <c r="O20" s="12">
        <v>2195.1999999999998</v>
      </c>
      <c r="P20" s="12">
        <v>3834</v>
      </c>
      <c r="Q20" s="12">
        <v>2160</v>
      </c>
      <c r="R20" s="12">
        <v>2376</v>
      </c>
      <c r="S20" s="12">
        <v>2293.1999999999998</v>
      </c>
      <c r="T20" s="12">
        <v>3239</v>
      </c>
      <c r="U20" s="12">
        <v>1890</v>
      </c>
      <c r="V20" s="12">
        <v>2160</v>
      </c>
      <c r="W20" s="12">
        <v>2014.9</v>
      </c>
      <c r="X20" s="12">
        <v>3901</v>
      </c>
    </row>
    <row r="21" spans="1:24" ht="13.5" customHeight="1" x14ac:dyDescent="0.15">
      <c r="A21" s="5"/>
      <c r="B21" s="28"/>
      <c r="C21" s="44">
        <v>42064</v>
      </c>
      <c r="D21" s="26"/>
      <c r="E21" s="12">
        <v>1296</v>
      </c>
      <c r="F21" s="12">
        <v>1512</v>
      </c>
      <c r="G21" s="12">
        <v>1400.2</v>
      </c>
      <c r="H21" s="12">
        <v>10146</v>
      </c>
      <c r="I21" s="12">
        <v>2106</v>
      </c>
      <c r="J21" s="12">
        <v>2376</v>
      </c>
      <c r="K21" s="12">
        <v>2213.1999999999998</v>
      </c>
      <c r="L21" s="12">
        <v>5493</v>
      </c>
      <c r="M21" s="12">
        <v>2160</v>
      </c>
      <c r="N21" s="12">
        <v>2484</v>
      </c>
      <c r="O21" s="12">
        <v>2299.6999999999998</v>
      </c>
      <c r="P21" s="12">
        <v>4137</v>
      </c>
      <c r="Q21" s="12">
        <v>2160</v>
      </c>
      <c r="R21" s="12">
        <v>2484</v>
      </c>
      <c r="S21" s="12">
        <v>2331.9</v>
      </c>
      <c r="T21" s="12">
        <v>3584</v>
      </c>
      <c r="U21" s="12">
        <v>1944</v>
      </c>
      <c r="V21" s="12">
        <v>2268</v>
      </c>
      <c r="W21" s="12">
        <v>2087.6</v>
      </c>
      <c r="X21" s="12">
        <v>3760</v>
      </c>
    </row>
    <row r="22" spans="1:24" ht="13.5" customHeight="1" x14ac:dyDescent="0.15">
      <c r="A22" s="5"/>
      <c r="B22" s="28"/>
      <c r="C22" s="44">
        <v>42095</v>
      </c>
      <c r="D22" s="26"/>
      <c r="E22" s="12">
        <v>1296</v>
      </c>
      <c r="F22" s="12">
        <v>1566</v>
      </c>
      <c r="G22" s="12">
        <v>1448.8</v>
      </c>
      <c r="H22" s="12">
        <v>8533</v>
      </c>
      <c r="I22" s="12">
        <v>2160</v>
      </c>
      <c r="J22" s="12">
        <v>2484</v>
      </c>
      <c r="K22" s="12">
        <v>2261.1999999999998</v>
      </c>
      <c r="L22" s="12">
        <v>4099</v>
      </c>
      <c r="M22" s="12">
        <v>2268</v>
      </c>
      <c r="N22" s="12">
        <v>2592</v>
      </c>
      <c r="O22" s="12">
        <v>2367.1</v>
      </c>
      <c r="P22" s="12">
        <v>3415</v>
      </c>
      <c r="Q22" s="12">
        <v>2268</v>
      </c>
      <c r="R22" s="12">
        <v>2646</v>
      </c>
      <c r="S22" s="12">
        <v>2423.5</v>
      </c>
      <c r="T22" s="12">
        <v>2762</v>
      </c>
      <c r="U22" s="12">
        <v>2052</v>
      </c>
      <c r="V22" s="12">
        <v>2376</v>
      </c>
      <c r="W22" s="12">
        <v>2174.1999999999998</v>
      </c>
      <c r="X22" s="12">
        <v>3596</v>
      </c>
    </row>
    <row r="23" spans="1:24" ht="13.5" customHeight="1" x14ac:dyDescent="0.15">
      <c r="A23" s="5"/>
      <c r="B23" s="28"/>
      <c r="C23" s="44">
        <v>42125</v>
      </c>
      <c r="D23" s="26"/>
      <c r="E23" s="12">
        <v>1404</v>
      </c>
      <c r="F23" s="12">
        <v>1620</v>
      </c>
      <c r="G23" s="12">
        <v>1497.4</v>
      </c>
      <c r="H23" s="12">
        <v>8585.2999999999993</v>
      </c>
      <c r="I23" s="12">
        <v>2214</v>
      </c>
      <c r="J23" s="12">
        <v>2484</v>
      </c>
      <c r="K23" s="12">
        <v>2321.5</v>
      </c>
      <c r="L23" s="12">
        <v>4085.8</v>
      </c>
      <c r="M23" s="12">
        <v>2268</v>
      </c>
      <c r="N23" s="12">
        <v>2646</v>
      </c>
      <c r="O23" s="12">
        <v>2491.5</v>
      </c>
      <c r="P23" s="12">
        <v>3289</v>
      </c>
      <c r="Q23" s="12">
        <v>2322</v>
      </c>
      <c r="R23" s="12">
        <v>2700</v>
      </c>
      <c r="S23" s="12">
        <v>2539</v>
      </c>
      <c r="T23" s="12">
        <v>3263.7</v>
      </c>
      <c r="U23" s="12">
        <v>2106</v>
      </c>
      <c r="V23" s="12">
        <v>2376</v>
      </c>
      <c r="W23" s="12">
        <v>2234.9</v>
      </c>
      <c r="X23" s="12">
        <v>3218.1</v>
      </c>
    </row>
    <row r="24" spans="1:24" ht="13.5" customHeight="1" x14ac:dyDescent="0.15">
      <c r="A24" s="5"/>
      <c r="B24" s="27"/>
      <c r="C24" s="50">
        <v>42156</v>
      </c>
      <c r="D24" s="29"/>
      <c r="E24" s="18">
        <v>1404</v>
      </c>
      <c r="F24" s="18">
        <v>1728</v>
      </c>
      <c r="G24" s="18">
        <v>1649.5</v>
      </c>
      <c r="H24" s="18">
        <v>7269</v>
      </c>
      <c r="I24" s="18">
        <v>2268</v>
      </c>
      <c r="J24" s="18">
        <v>2484</v>
      </c>
      <c r="K24" s="18">
        <v>2358.1</v>
      </c>
      <c r="L24" s="18">
        <v>5282</v>
      </c>
      <c r="M24" s="18">
        <v>2484</v>
      </c>
      <c r="N24" s="18">
        <v>2808</v>
      </c>
      <c r="O24" s="18">
        <v>2645.4</v>
      </c>
      <c r="P24" s="18">
        <v>3783</v>
      </c>
      <c r="Q24" s="18">
        <v>2484</v>
      </c>
      <c r="R24" s="18">
        <v>2808</v>
      </c>
      <c r="S24" s="18">
        <v>2689.7</v>
      </c>
      <c r="T24" s="18">
        <v>3725</v>
      </c>
      <c r="U24" s="18">
        <v>2106</v>
      </c>
      <c r="V24" s="18">
        <v>2376</v>
      </c>
      <c r="W24" s="18">
        <v>2185.9</v>
      </c>
      <c r="X24" s="18">
        <v>3396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1458</v>
      </c>
      <c r="F26" s="12">
        <v>1674</v>
      </c>
      <c r="G26" s="33">
        <v>1620</v>
      </c>
      <c r="H26" s="12">
        <v>1571</v>
      </c>
      <c r="I26" s="34">
        <v>2268</v>
      </c>
      <c r="J26" s="12">
        <v>2484</v>
      </c>
      <c r="K26" s="33">
        <v>2379.1999999999998</v>
      </c>
      <c r="L26" s="12">
        <v>1339</v>
      </c>
      <c r="M26" s="34">
        <v>2484</v>
      </c>
      <c r="N26" s="12">
        <v>2700</v>
      </c>
      <c r="O26" s="33">
        <v>2615.8000000000002</v>
      </c>
      <c r="P26" s="12">
        <v>663</v>
      </c>
      <c r="Q26" s="34">
        <v>2484</v>
      </c>
      <c r="R26" s="12">
        <v>2754</v>
      </c>
      <c r="S26" s="33">
        <v>2687</v>
      </c>
      <c r="T26" s="12">
        <v>817</v>
      </c>
      <c r="U26" s="34">
        <v>2106</v>
      </c>
      <c r="V26" s="12">
        <v>2376</v>
      </c>
      <c r="W26" s="33">
        <v>2176.1999999999998</v>
      </c>
      <c r="X26" s="12">
        <v>789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1620</v>
      </c>
      <c r="F28" s="2">
        <v>1728</v>
      </c>
      <c r="G28" s="2">
        <v>1679.4</v>
      </c>
      <c r="H28" s="12">
        <v>1205</v>
      </c>
      <c r="I28" s="2">
        <v>2268</v>
      </c>
      <c r="J28" s="2">
        <v>2484</v>
      </c>
      <c r="K28" s="2">
        <v>2354.4</v>
      </c>
      <c r="L28" s="12">
        <v>835</v>
      </c>
      <c r="M28" s="2">
        <v>2484</v>
      </c>
      <c r="N28" s="2">
        <v>2700</v>
      </c>
      <c r="O28" s="2">
        <v>2600.6</v>
      </c>
      <c r="P28" s="12">
        <v>771</v>
      </c>
      <c r="Q28" s="2">
        <v>2484</v>
      </c>
      <c r="R28" s="2">
        <v>2754</v>
      </c>
      <c r="S28" s="2">
        <v>2612.5</v>
      </c>
      <c r="T28" s="12">
        <v>685</v>
      </c>
      <c r="U28" s="2">
        <v>2106</v>
      </c>
      <c r="V28" s="2">
        <v>2376</v>
      </c>
      <c r="W28" s="2">
        <v>2231.3000000000002</v>
      </c>
      <c r="X28" s="12">
        <v>608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1598.4</v>
      </c>
      <c r="F30" s="2">
        <v>1728</v>
      </c>
      <c r="G30" s="2">
        <v>1667.5</v>
      </c>
      <c r="H30" s="12">
        <v>1211</v>
      </c>
      <c r="I30" s="2">
        <v>2268</v>
      </c>
      <c r="J30" s="2">
        <v>2484</v>
      </c>
      <c r="K30" s="2">
        <v>2352.1999999999998</v>
      </c>
      <c r="L30" s="12">
        <v>850</v>
      </c>
      <c r="M30" s="2">
        <v>2538</v>
      </c>
      <c r="N30" s="2">
        <v>2786.4</v>
      </c>
      <c r="O30" s="2">
        <v>2650.3</v>
      </c>
      <c r="P30" s="12">
        <v>623</v>
      </c>
      <c r="Q30" s="2">
        <v>2538</v>
      </c>
      <c r="R30" s="2">
        <v>2808</v>
      </c>
      <c r="S30" s="2">
        <v>2717.3</v>
      </c>
      <c r="T30" s="12">
        <v>560</v>
      </c>
      <c r="U30" s="2">
        <v>2106</v>
      </c>
      <c r="V30" s="2">
        <v>2376</v>
      </c>
      <c r="W30" s="2">
        <v>2147</v>
      </c>
      <c r="X30" s="12">
        <v>536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1620</v>
      </c>
      <c r="F32" s="12">
        <v>1728</v>
      </c>
      <c r="G32" s="33">
        <v>1684.8</v>
      </c>
      <c r="H32" s="12">
        <v>1473</v>
      </c>
      <c r="I32" s="34">
        <v>2268</v>
      </c>
      <c r="J32" s="12">
        <v>2484</v>
      </c>
      <c r="K32" s="33">
        <v>2360.9</v>
      </c>
      <c r="L32" s="12">
        <v>1054</v>
      </c>
      <c r="M32" s="34">
        <v>2538</v>
      </c>
      <c r="N32" s="12">
        <v>2808</v>
      </c>
      <c r="O32" s="33">
        <v>2671.9</v>
      </c>
      <c r="P32" s="12">
        <v>779</v>
      </c>
      <c r="Q32" s="34">
        <v>2592</v>
      </c>
      <c r="R32" s="12">
        <v>2808</v>
      </c>
      <c r="S32" s="33">
        <v>2744.3</v>
      </c>
      <c r="T32" s="12">
        <v>862</v>
      </c>
      <c r="U32" s="34">
        <v>2106</v>
      </c>
      <c r="V32" s="12">
        <v>2376</v>
      </c>
      <c r="W32" s="33">
        <v>2239.9</v>
      </c>
      <c r="X32" s="12">
        <v>855</v>
      </c>
    </row>
    <row r="33" spans="1:24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495</v>
      </c>
      <c r="C34" s="21"/>
      <c r="D34" s="24"/>
      <c r="E34" s="34">
        <v>1404</v>
      </c>
      <c r="F34" s="12">
        <v>1674</v>
      </c>
      <c r="G34" s="33">
        <v>1607</v>
      </c>
      <c r="H34" s="12">
        <v>1809</v>
      </c>
      <c r="I34" s="34">
        <v>2268</v>
      </c>
      <c r="J34" s="12">
        <v>2484</v>
      </c>
      <c r="K34" s="33">
        <v>2326.3000000000002</v>
      </c>
      <c r="L34" s="12">
        <v>1204</v>
      </c>
      <c r="M34" s="34">
        <v>2538</v>
      </c>
      <c r="N34" s="12">
        <v>2808</v>
      </c>
      <c r="O34" s="33">
        <v>2670.8</v>
      </c>
      <c r="P34" s="12">
        <v>947</v>
      </c>
      <c r="Q34" s="34">
        <v>2592</v>
      </c>
      <c r="R34" s="12">
        <v>2808</v>
      </c>
      <c r="S34" s="33">
        <v>2706.5</v>
      </c>
      <c r="T34" s="12">
        <v>801</v>
      </c>
      <c r="U34" s="34">
        <v>2106</v>
      </c>
      <c r="V34" s="12">
        <v>2268</v>
      </c>
      <c r="W34" s="33">
        <v>2173</v>
      </c>
      <c r="X34" s="12">
        <v>608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L36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119</v>
      </c>
      <c r="D6" s="22"/>
      <c r="E6" s="40" t="s">
        <v>457</v>
      </c>
      <c r="F6" s="17"/>
      <c r="G6" s="17"/>
      <c r="H6" s="38"/>
      <c r="I6" s="40" t="s">
        <v>357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5" t="s">
        <v>0</v>
      </c>
      <c r="C9" s="49">
        <v>40909</v>
      </c>
      <c r="D9" s="120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5"/>
      <c r="C10" s="49">
        <v>41275</v>
      </c>
      <c r="D10" s="120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47">
        <v>41640</v>
      </c>
      <c r="D11" s="123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8" t="s">
        <v>72</v>
      </c>
      <c r="C12" s="44">
        <v>41791</v>
      </c>
      <c r="D12" s="26" t="s">
        <v>52</v>
      </c>
      <c r="E12" s="12">
        <v>950.4</v>
      </c>
      <c r="F12" s="12">
        <v>1371.6</v>
      </c>
      <c r="G12" s="12">
        <v>1194.190860454748</v>
      </c>
      <c r="H12" s="12">
        <v>7090.3000000000011</v>
      </c>
      <c r="I12" s="12">
        <v>1868.4</v>
      </c>
      <c r="J12" s="12">
        <v>2289.6</v>
      </c>
      <c r="K12" s="12">
        <v>2164.7247666946469</v>
      </c>
      <c r="L12" s="12">
        <v>44455</v>
      </c>
    </row>
    <row r="13" spans="1:12" ht="13.5" customHeight="1" x14ac:dyDescent="0.15">
      <c r="A13" s="5"/>
      <c r="B13" s="28"/>
      <c r="C13" s="44">
        <v>41821</v>
      </c>
      <c r="D13" s="26"/>
      <c r="E13" s="12">
        <v>950.4</v>
      </c>
      <c r="F13" s="12">
        <v>1242</v>
      </c>
      <c r="G13" s="12">
        <v>1153.9377117241793</v>
      </c>
      <c r="H13" s="12">
        <v>7054.2000000000007</v>
      </c>
      <c r="I13" s="12">
        <v>1836</v>
      </c>
      <c r="J13" s="12">
        <v>2160</v>
      </c>
      <c r="K13" s="12">
        <v>2039.4127496649862</v>
      </c>
      <c r="L13" s="12">
        <v>33542.1</v>
      </c>
    </row>
    <row r="14" spans="1:12" ht="13.5" customHeight="1" x14ac:dyDescent="0.15">
      <c r="A14" s="5"/>
      <c r="B14" s="28"/>
      <c r="C14" s="44">
        <v>41852</v>
      </c>
      <c r="D14" s="26"/>
      <c r="E14" s="12">
        <v>1080</v>
      </c>
      <c r="F14" s="12">
        <v>1242</v>
      </c>
      <c r="G14" s="12">
        <v>1160.1952497756508</v>
      </c>
      <c r="H14" s="12">
        <v>5074.5</v>
      </c>
      <c r="I14" s="12">
        <v>1885.68</v>
      </c>
      <c r="J14" s="12">
        <v>2131.92</v>
      </c>
      <c r="K14" s="12">
        <v>1969.0137499456778</v>
      </c>
      <c r="L14" s="12">
        <v>33396.400000000001</v>
      </c>
    </row>
    <row r="15" spans="1:12" ht="13.5" customHeight="1" x14ac:dyDescent="0.15">
      <c r="A15" s="5"/>
      <c r="B15" s="28"/>
      <c r="C15" s="44">
        <v>41883</v>
      </c>
      <c r="D15" s="26"/>
      <c r="E15" s="12">
        <v>1026</v>
      </c>
      <c r="F15" s="12">
        <v>1242</v>
      </c>
      <c r="G15" s="12">
        <v>1152.5999999999999</v>
      </c>
      <c r="H15" s="12">
        <v>6591</v>
      </c>
      <c r="I15" s="12">
        <v>1836</v>
      </c>
      <c r="J15" s="12">
        <v>2160</v>
      </c>
      <c r="K15" s="12">
        <v>1989.5</v>
      </c>
      <c r="L15" s="12">
        <v>31419</v>
      </c>
    </row>
    <row r="16" spans="1:12" ht="13.5" customHeight="1" x14ac:dyDescent="0.15">
      <c r="A16" s="5"/>
      <c r="B16" s="28"/>
      <c r="C16" s="44">
        <v>41913</v>
      </c>
      <c r="D16" s="26"/>
      <c r="E16" s="12">
        <v>1080</v>
      </c>
      <c r="F16" s="12">
        <v>1350</v>
      </c>
      <c r="G16" s="12">
        <v>1207.8</v>
      </c>
      <c r="H16" s="12">
        <v>4950</v>
      </c>
      <c r="I16" s="12">
        <v>1944</v>
      </c>
      <c r="J16" s="12">
        <v>2376</v>
      </c>
      <c r="K16" s="12">
        <v>2159.6999999999998</v>
      </c>
      <c r="L16" s="12">
        <v>27594</v>
      </c>
    </row>
    <row r="17" spans="1:12" ht="13.5" customHeight="1" x14ac:dyDescent="0.15">
      <c r="A17" s="5"/>
      <c r="B17" s="28"/>
      <c r="C17" s="44">
        <v>41944</v>
      </c>
      <c r="D17" s="26"/>
      <c r="E17" s="12">
        <v>1080</v>
      </c>
      <c r="F17" s="12">
        <v>1350</v>
      </c>
      <c r="G17" s="12">
        <v>1259.7</v>
      </c>
      <c r="H17" s="12">
        <v>5966</v>
      </c>
      <c r="I17" s="12">
        <v>1944</v>
      </c>
      <c r="J17" s="12">
        <v>2484</v>
      </c>
      <c r="K17" s="12">
        <v>2263</v>
      </c>
      <c r="L17" s="12">
        <v>25417</v>
      </c>
    </row>
    <row r="18" spans="1:12" ht="13.5" customHeight="1" x14ac:dyDescent="0.15">
      <c r="A18" s="5"/>
      <c r="B18" s="28"/>
      <c r="C18" s="44">
        <v>41974</v>
      </c>
      <c r="D18" s="26"/>
      <c r="E18" s="12">
        <v>1134</v>
      </c>
      <c r="F18" s="12">
        <v>1350</v>
      </c>
      <c r="G18" s="12">
        <v>1300.7</v>
      </c>
      <c r="H18" s="12">
        <v>6600.2</v>
      </c>
      <c r="I18" s="12">
        <v>2214</v>
      </c>
      <c r="J18" s="12">
        <v>2500.1999999999998</v>
      </c>
      <c r="K18" s="12">
        <v>2351</v>
      </c>
      <c r="L18" s="12">
        <v>38484.9</v>
      </c>
    </row>
    <row r="19" spans="1:12" ht="13.5" customHeight="1" x14ac:dyDescent="0.15">
      <c r="A19" s="5"/>
      <c r="B19" s="28" t="s">
        <v>472</v>
      </c>
      <c r="C19" s="44">
        <v>42005</v>
      </c>
      <c r="D19" s="26" t="s">
        <v>52</v>
      </c>
      <c r="E19" s="12">
        <v>1134</v>
      </c>
      <c r="F19" s="12">
        <v>1404</v>
      </c>
      <c r="G19" s="12">
        <v>1332</v>
      </c>
      <c r="H19" s="12">
        <v>4498.8</v>
      </c>
      <c r="I19" s="12">
        <v>2235.6</v>
      </c>
      <c r="J19" s="12">
        <v>2484</v>
      </c>
      <c r="K19" s="12">
        <v>2371.1999999999998</v>
      </c>
      <c r="L19" s="12">
        <v>32951.599999999999</v>
      </c>
    </row>
    <row r="20" spans="1:12" ht="13.5" customHeight="1" x14ac:dyDescent="0.15">
      <c r="A20" s="5"/>
      <c r="B20" s="28"/>
      <c r="C20" s="44">
        <v>42036</v>
      </c>
      <c r="D20" s="26"/>
      <c r="E20" s="12">
        <v>1188</v>
      </c>
      <c r="F20" s="12">
        <v>1404</v>
      </c>
      <c r="G20" s="12">
        <v>1335.4</v>
      </c>
      <c r="H20" s="12">
        <v>5337</v>
      </c>
      <c r="I20" s="12">
        <v>2205.4</v>
      </c>
      <c r="J20" s="12">
        <v>2497</v>
      </c>
      <c r="K20" s="12">
        <v>2353.1</v>
      </c>
      <c r="L20" s="12">
        <v>27159</v>
      </c>
    </row>
    <row r="21" spans="1:12" ht="13.5" customHeight="1" x14ac:dyDescent="0.15">
      <c r="A21" s="5"/>
      <c r="B21" s="28"/>
      <c r="C21" s="44">
        <v>42064</v>
      </c>
      <c r="D21" s="26"/>
      <c r="E21" s="12">
        <v>1188</v>
      </c>
      <c r="F21" s="12">
        <v>1404</v>
      </c>
      <c r="G21" s="12">
        <v>1366.5</v>
      </c>
      <c r="H21" s="12">
        <v>5189</v>
      </c>
      <c r="I21" s="12">
        <v>2263.6999999999998</v>
      </c>
      <c r="J21" s="12">
        <v>2646</v>
      </c>
      <c r="K21" s="12">
        <v>2456.6999999999998</v>
      </c>
      <c r="L21" s="12">
        <v>35526</v>
      </c>
    </row>
    <row r="22" spans="1:12" ht="13.5" customHeight="1" x14ac:dyDescent="0.15">
      <c r="A22" s="5"/>
      <c r="B22" s="28"/>
      <c r="C22" s="44">
        <v>42095</v>
      </c>
      <c r="D22" s="26"/>
      <c r="E22" s="12">
        <v>1242</v>
      </c>
      <c r="F22" s="12">
        <v>1512</v>
      </c>
      <c r="G22" s="12">
        <v>1379.7</v>
      </c>
      <c r="H22" s="12">
        <v>4897</v>
      </c>
      <c r="I22" s="12">
        <v>2376</v>
      </c>
      <c r="J22" s="12">
        <v>2700</v>
      </c>
      <c r="K22" s="12">
        <v>2555</v>
      </c>
      <c r="L22" s="12">
        <v>30066</v>
      </c>
    </row>
    <row r="23" spans="1:12" ht="13.5" customHeight="1" x14ac:dyDescent="0.15">
      <c r="A23" s="5"/>
      <c r="B23" s="28"/>
      <c r="C23" s="44">
        <v>42125</v>
      </c>
      <c r="D23" s="26"/>
      <c r="E23" s="12">
        <v>1242</v>
      </c>
      <c r="F23" s="12">
        <v>1566</v>
      </c>
      <c r="G23" s="12">
        <v>1428.3</v>
      </c>
      <c r="H23" s="12">
        <v>3951</v>
      </c>
      <c r="I23" s="12">
        <v>2484</v>
      </c>
      <c r="J23" s="12">
        <v>2808</v>
      </c>
      <c r="K23" s="12">
        <v>2668.6</v>
      </c>
      <c r="L23" s="12">
        <v>29237.4</v>
      </c>
    </row>
    <row r="24" spans="1:12" ht="13.5" customHeight="1" x14ac:dyDescent="0.15">
      <c r="A24" s="5"/>
      <c r="B24" s="27"/>
      <c r="C24" s="50">
        <v>42156</v>
      </c>
      <c r="D24" s="29"/>
      <c r="E24" s="18">
        <v>1296</v>
      </c>
      <c r="F24" s="18">
        <v>1566</v>
      </c>
      <c r="G24" s="18">
        <v>1428.3</v>
      </c>
      <c r="H24" s="18">
        <v>5200</v>
      </c>
      <c r="I24" s="18">
        <v>2592</v>
      </c>
      <c r="J24" s="18">
        <v>2970</v>
      </c>
      <c r="K24" s="18">
        <v>2774.2</v>
      </c>
      <c r="L24" s="18">
        <v>28825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491</v>
      </c>
      <c r="C26" s="21"/>
      <c r="D26" s="24"/>
      <c r="E26" s="34">
        <v>1296</v>
      </c>
      <c r="F26" s="12">
        <v>1512</v>
      </c>
      <c r="G26" s="33">
        <v>1400.8</v>
      </c>
      <c r="H26" s="12">
        <v>1335</v>
      </c>
      <c r="I26" s="34">
        <v>2592</v>
      </c>
      <c r="J26" s="12">
        <v>2808</v>
      </c>
      <c r="K26" s="33">
        <v>2735.6</v>
      </c>
      <c r="L26" s="12">
        <v>4557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492</v>
      </c>
      <c r="C28" s="21"/>
      <c r="D28" s="24"/>
      <c r="E28" s="2">
        <v>1296</v>
      </c>
      <c r="F28" s="2">
        <v>1512</v>
      </c>
      <c r="G28" s="2">
        <v>1415.9</v>
      </c>
      <c r="H28" s="12">
        <v>1215</v>
      </c>
      <c r="I28" s="2">
        <v>2700</v>
      </c>
      <c r="J28" s="2">
        <v>2808</v>
      </c>
      <c r="K28" s="2">
        <v>2774.5</v>
      </c>
      <c r="L28" s="12">
        <v>4673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493</v>
      </c>
      <c r="C30" s="21"/>
      <c r="D30" s="24"/>
      <c r="E30" s="2">
        <v>1296</v>
      </c>
      <c r="F30" s="2">
        <v>1512</v>
      </c>
      <c r="G30" s="2">
        <v>1409.4</v>
      </c>
      <c r="H30" s="12">
        <v>932</v>
      </c>
      <c r="I30" s="2">
        <v>2646</v>
      </c>
      <c r="J30" s="2">
        <v>2970</v>
      </c>
      <c r="K30" s="2">
        <v>2815.6</v>
      </c>
      <c r="L30" s="12">
        <v>5379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494</v>
      </c>
      <c r="C32" s="21"/>
      <c r="D32" s="24"/>
      <c r="E32" s="34">
        <v>1350</v>
      </c>
      <c r="F32" s="12">
        <v>1566</v>
      </c>
      <c r="G32" s="33">
        <v>1417</v>
      </c>
      <c r="H32" s="12">
        <v>726</v>
      </c>
      <c r="I32" s="34">
        <v>2700</v>
      </c>
      <c r="J32" s="12">
        <v>2916</v>
      </c>
      <c r="K32" s="33">
        <v>2826.4</v>
      </c>
      <c r="L32" s="12">
        <v>5522</v>
      </c>
    </row>
    <row r="33" spans="1:12" ht="13.5" customHeight="1" x14ac:dyDescent="0.15">
      <c r="A33" s="5"/>
      <c r="B33" s="30" t="s">
        <v>489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495</v>
      </c>
      <c r="C34" s="21"/>
      <c r="D34" s="24"/>
      <c r="E34" s="34">
        <v>1350</v>
      </c>
      <c r="F34" s="12">
        <v>1566</v>
      </c>
      <c r="G34" s="33">
        <v>1485</v>
      </c>
      <c r="H34" s="12">
        <v>992</v>
      </c>
      <c r="I34" s="34">
        <v>2700</v>
      </c>
      <c r="J34" s="12">
        <v>2871.7</v>
      </c>
      <c r="K34" s="33">
        <v>2748.6</v>
      </c>
      <c r="L34" s="12">
        <v>8694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P39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150</v>
      </c>
    </row>
    <row r="4" spans="2:16" ht="12" customHeight="1" x14ac:dyDescent="0.15">
      <c r="L4" s="53"/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1" t="s">
        <v>94</v>
      </c>
      <c r="D7" s="74"/>
      <c r="E7" s="23" t="s">
        <v>458</v>
      </c>
      <c r="F7" s="19"/>
      <c r="G7" s="19"/>
      <c r="H7" s="22"/>
      <c r="I7" s="23" t="s">
        <v>459</v>
      </c>
      <c r="J7" s="19"/>
      <c r="K7" s="19"/>
      <c r="L7" s="22"/>
      <c r="M7" s="23" t="s">
        <v>358</v>
      </c>
      <c r="N7" s="19"/>
      <c r="O7" s="19"/>
      <c r="P7" s="22"/>
    </row>
    <row r="8" spans="2:16" ht="13.5" customHeight="1" x14ac:dyDescent="0.15">
      <c r="B8" s="91" t="s">
        <v>120</v>
      </c>
      <c r="C8" s="72"/>
      <c r="D8" s="74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</row>
    <row r="9" spans="2:16" ht="13.5" customHeight="1" x14ac:dyDescent="0.15">
      <c r="B9" s="28" t="s">
        <v>0</v>
      </c>
      <c r="C9" s="49">
        <v>39814</v>
      </c>
      <c r="D9" s="113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8"/>
      <c r="C10" s="49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8"/>
      <c r="C11" s="49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8"/>
      <c r="C12" s="49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8"/>
      <c r="C13" s="49">
        <v>41275</v>
      </c>
      <c r="D13" s="26"/>
      <c r="E13" s="2">
        <v>2205</v>
      </c>
      <c r="F13" s="2">
        <v>2971.5</v>
      </c>
      <c r="G13" s="2">
        <v>2619.3401797913057</v>
      </c>
      <c r="H13" s="68">
        <v>1255672.7</v>
      </c>
      <c r="I13" s="2">
        <v>1102.5</v>
      </c>
      <c r="J13" s="2">
        <v>1606.5</v>
      </c>
      <c r="K13" s="2">
        <v>1383.4348977420236</v>
      </c>
      <c r="L13" s="68">
        <v>513693.10000000015</v>
      </c>
      <c r="M13" s="2">
        <v>1785</v>
      </c>
      <c r="N13" s="2">
        <v>2415</v>
      </c>
      <c r="O13" s="2">
        <v>2103.2555653094519</v>
      </c>
      <c r="P13" s="68">
        <v>410912.80000000005</v>
      </c>
    </row>
    <row r="14" spans="2:16" ht="13.5" customHeight="1" x14ac:dyDescent="0.15">
      <c r="B14" s="27"/>
      <c r="C14" s="47">
        <v>41640</v>
      </c>
      <c r="D14" s="29"/>
      <c r="E14" s="1">
        <v>2205</v>
      </c>
      <c r="F14" s="1">
        <v>3121.2</v>
      </c>
      <c r="G14" s="1">
        <v>2730.4</v>
      </c>
      <c r="H14" s="180">
        <v>1281734.8999999999</v>
      </c>
      <c r="I14" s="1">
        <v>1171.17</v>
      </c>
      <c r="J14" s="1">
        <v>1782</v>
      </c>
      <c r="K14" s="1">
        <v>1538.5</v>
      </c>
      <c r="L14" s="180">
        <v>554899.30000000005</v>
      </c>
      <c r="M14" s="1">
        <v>1836</v>
      </c>
      <c r="N14" s="1">
        <v>2500.1999999999998</v>
      </c>
      <c r="O14" s="1">
        <v>2133.1</v>
      </c>
      <c r="P14" s="180">
        <v>392967.1</v>
      </c>
    </row>
    <row r="15" spans="2:16" ht="13.5" customHeight="1" x14ac:dyDescent="0.15">
      <c r="B15" s="28" t="s">
        <v>97</v>
      </c>
      <c r="C15" s="44">
        <v>41518</v>
      </c>
      <c r="D15" s="26" t="s">
        <v>52</v>
      </c>
      <c r="E15" s="2">
        <v>2415</v>
      </c>
      <c r="F15" s="2">
        <v>2677.5</v>
      </c>
      <c r="G15" s="2">
        <v>2591.6341631961081</v>
      </c>
      <c r="H15" s="2">
        <v>81397.7</v>
      </c>
      <c r="I15" s="2">
        <v>1260</v>
      </c>
      <c r="J15" s="2">
        <v>1449</v>
      </c>
      <c r="K15" s="2">
        <v>1376.1491769156194</v>
      </c>
      <c r="L15" s="2">
        <v>33806.699999999997</v>
      </c>
      <c r="M15" s="2">
        <v>1995</v>
      </c>
      <c r="N15" s="2">
        <v>2205</v>
      </c>
      <c r="O15" s="2">
        <v>2081.4242805806289</v>
      </c>
      <c r="P15" s="2">
        <v>34968.800000000003</v>
      </c>
    </row>
    <row r="16" spans="2:16" ht="13.5" customHeight="1" x14ac:dyDescent="0.15">
      <c r="B16" s="28"/>
      <c r="C16" s="44">
        <v>41548</v>
      </c>
      <c r="D16" s="26"/>
      <c r="E16" s="2">
        <v>2434.9500000000003</v>
      </c>
      <c r="F16" s="2">
        <v>2866.5</v>
      </c>
      <c r="G16" s="2">
        <v>2677.4786427128038</v>
      </c>
      <c r="H16" s="2">
        <v>121575.09999999998</v>
      </c>
      <c r="I16" s="2">
        <v>1281</v>
      </c>
      <c r="J16" s="2">
        <v>1522.5</v>
      </c>
      <c r="K16" s="2">
        <v>1421.0498372660704</v>
      </c>
      <c r="L16" s="2">
        <v>50882.3</v>
      </c>
      <c r="M16" s="2">
        <v>1995</v>
      </c>
      <c r="N16" s="2">
        <v>2304.645</v>
      </c>
      <c r="O16" s="2">
        <v>2103.0996854893187</v>
      </c>
      <c r="P16" s="2">
        <v>29015.8</v>
      </c>
    </row>
    <row r="17" spans="2:16" ht="13.5" customHeight="1" x14ac:dyDescent="0.15">
      <c r="B17" s="28"/>
      <c r="C17" s="44">
        <v>41579</v>
      </c>
      <c r="D17" s="26"/>
      <c r="E17" s="2">
        <v>2541</v>
      </c>
      <c r="F17" s="2">
        <v>2940</v>
      </c>
      <c r="G17" s="2">
        <v>2790.7881729039623</v>
      </c>
      <c r="H17" s="2">
        <v>117517.1</v>
      </c>
      <c r="I17" s="2">
        <v>1365</v>
      </c>
      <c r="J17" s="2">
        <v>1588.65</v>
      </c>
      <c r="K17" s="2">
        <v>1476.2021764032079</v>
      </c>
      <c r="L17" s="2">
        <v>52672.100000000006</v>
      </c>
      <c r="M17" s="2">
        <v>2047.5</v>
      </c>
      <c r="N17" s="2">
        <v>2415</v>
      </c>
      <c r="O17" s="2">
        <v>2183.5289995262156</v>
      </c>
      <c r="P17" s="2">
        <v>33305</v>
      </c>
    </row>
    <row r="18" spans="2:16" ht="13.5" customHeight="1" x14ac:dyDescent="0.15">
      <c r="B18" s="28"/>
      <c r="C18" s="44">
        <v>41609</v>
      </c>
      <c r="D18" s="26"/>
      <c r="E18" s="2">
        <v>2730</v>
      </c>
      <c r="F18" s="2">
        <v>2971.5</v>
      </c>
      <c r="G18" s="2">
        <v>2858.4033060561123</v>
      </c>
      <c r="H18" s="2">
        <v>123310.5</v>
      </c>
      <c r="I18" s="2">
        <v>1417.5</v>
      </c>
      <c r="J18" s="2">
        <v>1606.5</v>
      </c>
      <c r="K18" s="2">
        <v>1520.1599177330897</v>
      </c>
      <c r="L18" s="2">
        <v>47025.5</v>
      </c>
      <c r="M18" s="2">
        <v>2100</v>
      </c>
      <c r="N18" s="2">
        <v>2415</v>
      </c>
      <c r="O18" s="2">
        <v>2254.7307499092963</v>
      </c>
      <c r="P18" s="2">
        <v>47739.3</v>
      </c>
    </row>
    <row r="19" spans="2:16" ht="13.5" customHeight="1" x14ac:dyDescent="0.15">
      <c r="B19" s="28" t="s">
        <v>72</v>
      </c>
      <c r="C19" s="44">
        <v>41640</v>
      </c>
      <c r="D19" s="26" t="s">
        <v>52</v>
      </c>
      <c r="E19" s="2">
        <v>2387.7000000000003</v>
      </c>
      <c r="F19" s="2">
        <v>2776.2</v>
      </c>
      <c r="G19" s="2">
        <v>2590.2977027139641</v>
      </c>
      <c r="H19" s="2">
        <v>119264.7</v>
      </c>
      <c r="I19" s="2">
        <v>1271.9700000000003</v>
      </c>
      <c r="J19" s="2">
        <v>1554</v>
      </c>
      <c r="K19" s="2">
        <v>1447.9600462299204</v>
      </c>
      <c r="L19" s="2">
        <v>50105.2</v>
      </c>
      <c r="M19" s="2">
        <v>2033.85</v>
      </c>
      <c r="N19" s="2">
        <v>2310</v>
      </c>
      <c r="O19" s="2">
        <v>2113.8187493838923</v>
      </c>
      <c r="P19" s="2">
        <v>34557.199999999997</v>
      </c>
    </row>
    <row r="20" spans="2:16" ht="13.5" customHeight="1" x14ac:dyDescent="0.15">
      <c r="B20" s="28"/>
      <c r="C20" s="44">
        <v>41671</v>
      </c>
      <c r="D20" s="26"/>
      <c r="E20" s="2">
        <v>2205</v>
      </c>
      <c r="F20" s="2">
        <v>2861.5650000000005</v>
      </c>
      <c r="G20" s="2">
        <v>2579.6261855283778</v>
      </c>
      <c r="H20" s="2">
        <v>80497.600000000006</v>
      </c>
      <c r="I20" s="2">
        <v>1227.24</v>
      </c>
      <c r="J20" s="2">
        <v>1554</v>
      </c>
      <c r="K20" s="2">
        <v>1424.22849437474</v>
      </c>
      <c r="L20" s="2">
        <v>34615.700000000004</v>
      </c>
      <c r="M20" s="2">
        <v>1890</v>
      </c>
      <c r="N20" s="2">
        <v>2205</v>
      </c>
      <c r="O20" s="2">
        <v>2047.3676903708672</v>
      </c>
      <c r="P20" s="2">
        <v>29879.599999999999</v>
      </c>
    </row>
    <row r="21" spans="2:16" ht="13.5" customHeight="1" x14ac:dyDescent="0.15">
      <c r="B21" s="28"/>
      <c r="C21" s="44">
        <v>41699</v>
      </c>
      <c r="D21" s="26"/>
      <c r="E21" s="2">
        <v>2353.0500000000002</v>
      </c>
      <c r="F21" s="2">
        <v>2887.5</v>
      </c>
      <c r="G21" s="2">
        <v>2626.0613381995136</v>
      </c>
      <c r="H21" s="2">
        <v>101241.29999999999</v>
      </c>
      <c r="I21" s="2">
        <v>1171.17</v>
      </c>
      <c r="J21" s="2">
        <v>1554</v>
      </c>
      <c r="K21" s="2">
        <v>1419.315136839029</v>
      </c>
      <c r="L21" s="2">
        <v>40120.800000000003</v>
      </c>
      <c r="M21" s="2">
        <v>1890</v>
      </c>
      <c r="N21" s="2">
        <v>2152.5</v>
      </c>
      <c r="O21" s="2">
        <v>2027.5658063358628</v>
      </c>
      <c r="P21" s="2">
        <v>35489</v>
      </c>
    </row>
    <row r="22" spans="2:16" ht="13.5" customHeight="1" x14ac:dyDescent="0.15">
      <c r="B22" s="28"/>
      <c r="C22" s="44">
        <v>41730</v>
      </c>
      <c r="D22" s="26"/>
      <c r="E22" s="2">
        <v>2439.7199999999998</v>
      </c>
      <c r="F22" s="2">
        <v>2899.8</v>
      </c>
      <c r="G22" s="2">
        <v>2711.64333678504</v>
      </c>
      <c r="H22" s="2">
        <v>100408.20000000001</v>
      </c>
      <c r="I22" s="2">
        <v>1247.4000000000001</v>
      </c>
      <c r="J22" s="2">
        <v>1598.4</v>
      </c>
      <c r="K22" s="2">
        <v>1470.1811807166794</v>
      </c>
      <c r="L22" s="2">
        <v>45783.7</v>
      </c>
      <c r="M22" s="2">
        <v>1944</v>
      </c>
      <c r="N22" s="2">
        <v>2214</v>
      </c>
      <c r="O22" s="2">
        <v>2101.2397442703164</v>
      </c>
      <c r="P22" s="2">
        <v>34814</v>
      </c>
    </row>
    <row r="23" spans="2:16" ht="13.5" customHeight="1" x14ac:dyDescent="0.15">
      <c r="B23" s="28"/>
      <c r="C23" s="44">
        <v>41760</v>
      </c>
      <c r="D23" s="26"/>
      <c r="E23" s="2">
        <v>2376</v>
      </c>
      <c r="F23" s="2">
        <v>2916</v>
      </c>
      <c r="G23" s="2">
        <v>2693.4663508020049</v>
      </c>
      <c r="H23" s="2">
        <v>81833.700000000012</v>
      </c>
      <c r="I23" s="2">
        <v>1350</v>
      </c>
      <c r="J23" s="2">
        <v>1620</v>
      </c>
      <c r="K23" s="2">
        <v>1513.554093351328</v>
      </c>
      <c r="L23" s="2">
        <v>41744.9</v>
      </c>
      <c r="M23" s="2">
        <v>1944</v>
      </c>
      <c r="N23" s="2">
        <v>2268</v>
      </c>
      <c r="O23" s="2">
        <v>2144.8387399463809</v>
      </c>
      <c r="P23" s="2">
        <v>23918.9</v>
      </c>
    </row>
    <row r="24" spans="2:16" ht="13.5" customHeight="1" x14ac:dyDescent="0.15">
      <c r="B24" s="28"/>
      <c r="C24" s="44">
        <v>41791</v>
      </c>
      <c r="D24" s="26"/>
      <c r="E24" s="2">
        <v>2354.4</v>
      </c>
      <c r="F24" s="2">
        <v>2829.6</v>
      </c>
      <c r="G24" s="2">
        <v>2649.6106968562221</v>
      </c>
      <c r="H24" s="2">
        <v>85262</v>
      </c>
      <c r="I24" s="2">
        <v>1414.8</v>
      </c>
      <c r="J24" s="2">
        <v>1674</v>
      </c>
      <c r="K24" s="2">
        <v>1595.0062663291135</v>
      </c>
      <c r="L24" s="2">
        <v>48507.8</v>
      </c>
      <c r="M24" s="2">
        <v>1868.4</v>
      </c>
      <c r="N24" s="2">
        <v>2289.6</v>
      </c>
      <c r="O24" s="2">
        <v>2164.7247666946469</v>
      </c>
      <c r="P24" s="2">
        <v>44455</v>
      </c>
    </row>
    <row r="25" spans="2:16" ht="13.5" customHeight="1" x14ac:dyDescent="0.15">
      <c r="B25" s="28"/>
      <c r="C25" s="44">
        <v>41821</v>
      </c>
      <c r="D25" s="26"/>
      <c r="E25" s="2">
        <v>2266.92</v>
      </c>
      <c r="F25" s="2">
        <v>2910.9240000000004</v>
      </c>
      <c r="G25" s="2">
        <v>2605.5524969834592</v>
      </c>
      <c r="H25" s="2">
        <v>114808.4</v>
      </c>
      <c r="I25" s="2">
        <v>1359.5039999999999</v>
      </c>
      <c r="J25" s="2">
        <v>1675.296</v>
      </c>
      <c r="K25" s="2">
        <v>1563.9914464081201</v>
      </c>
      <c r="L25" s="2">
        <v>58158.8</v>
      </c>
      <c r="M25" s="2">
        <v>1836</v>
      </c>
      <c r="N25" s="2">
        <v>2160</v>
      </c>
      <c r="O25" s="2">
        <v>2039.4127496649862</v>
      </c>
      <c r="P25" s="2">
        <v>33542.1</v>
      </c>
    </row>
    <row r="26" spans="2:16" ht="13.5" customHeight="1" x14ac:dyDescent="0.15">
      <c r="B26" s="28"/>
      <c r="C26" s="44">
        <v>41852</v>
      </c>
      <c r="D26" s="26"/>
      <c r="E26" s="2">
        <v>2376</v>
      </c>
      <c r="F26" s="2">
        <v>2900.88</v>
      </c>
      <c r="G26" s="2">
        <v>2653.006909278261</v>
      </c>
      <c r="H26" s="68">
        <v>92905</v>
      </c>
      <c r="I26" s="2">
        <v>1350</v>
      </c>
      <c r="J26" s="2">
        <v>1674</v>
      </c>
      <c r="K26" s="2">
        <v>1539.884350231893</v>
      </c>
      <c r="L26" s="68">
        <v>48342.400000000001</v>
      </c>
      <c r="M26" s="2">
        <v>1885.68</v>
      </c>
      <c r="N26" s="2">
        <v>2131.92</v>
      </c>
      <c r="O26" s="2">
        <v>1969.0137499456778</v>
      </c>
      <c r="P26" s="68">
        <v>33396.400000000001</v>
      </c>
    </row>
    <row r="27" spans="2:16" ht="13.5" customHeight="1" x14ac:dyDescent="0.15">
      <c r="B27" s="28"/>
      <c r="C27" s="44">
        <v>41883</v>
      </c>
      <c r="D27" s="26"/>
      <c r="E27" s="2">
        <v>2458.1</v>
      </c>
      <c r="F27" s="2">
        <v>2916</v>
      </c>
      <c r="G27" s="2">
        <v>2738.9</v>
      </c>
      <c r="H27" s="68">
        <v>73512</v>
      </c>
      <c r="I27" s="2">
        <v>1350</v>
      </c>
      <c r="J27" s="2">
        <v>1682.6</v>
      </c>
      <c r="K27" s="2">
        <v>1544.6</v>
      </c>
      <c r="L27" s="68">
        <v>53651</v>
      </c>
      <c r="M27" s="2">
        <v>1836</v>
      </c>
      <c r="N27" s="2">
        <v>2160</v>
      </c>
      <c r="O27" s="2">
        <v>1989.5</v>
      </c>
      <c r="P27" s="68">
        <v>31419</v>
      </c>
    </row>
    <row r="28" spans="2:16" ht="13.5" customHeight="1" x14ac:dyDescent="0.15">
      <c r="B28" s="28"/>
      <c r="C28" s="44">
        <v>41913</v>
      </c>
      <c r="D28" s="26"/>
      <c r="E28" s="2">
        <v>2646</v>
      </c>
      <c r="F28" s="2">
        <v>3024</v>
      </c>
      <c r="G28" s="2">
        <v>2845.3</v>
      </c>
      <c r="H28" s="68">
        <v>110131</v>
      </c>
      <c r="I28" s="2">
        <v>1404</v>
      </c>
      <c r="J28" s="2">
        <v>1674</v>
      </c>
      <c r="K28" s="2">
        <v>1592.5</v>
      </c>
      <c r="L28" s="68">
        <v>37456</v>
      </c>
      <c r="M28" s="2">
        <v>1944</v>
      </c>
      <c r="N28" s="2">
        <v>2376</v>
      </c>
      <c r="O28" s="2">
        <v>2159.6999999999998</v>
      </c>
      <c r="P28" s="68">
        <v>27594</v>
      </c>
    </row>
    <row r="29" spans="2:16" ht="13.5" customHeight="1" x14ac:dyDescent="0.15">
      <c r="B29" s="28"/>
      <c r="C29" s="44">
        <v>41944</v>
      </c>
      <c r="D29" s="26"/>
      <c r="E29" s="2">
        <v>2754</v>
      </c>
      <c r="F29" s="2">
        <v>3062.9</v>
      </c>
      <c r="G29" s="2">
        <v>2954</v>
      </c>
      <c r="H29" s="68">
        <v>132176</v>
      </c>
      <c r="I29" s="2">
        <v>1408.3</v>
      </c>
      <c r="J29" s="2">
        <v>1674</v>
      </c>
      <c r="K29" s="2">
        <v>1574.9</v>
      </c>
      <c r="L29" s="68">
        <v>45866</v>
      </c>
      <c r="M29" s="2">
        <v>1944</v>
      </c>
      <c r="N29" s="2">
        <v>2484</v>
      </c>
      <c r="O29" s="2">
        <v>2263</v>
      </c>
      <c r="P29" s="68">
        <v>25417</v>
      </c>
    </row>
    <row r="30" spans="2:16" ht="13.5" customHeight="1" x14ac:dyDescent="0.15">
      <c r="B30" s="28"/>
      <c r="C30" s="44">
        <v>41974</v>
      </c>
      <c r="D30" s="26"/>
      <c r="E30" s="2">
        <v>2894.4</v>
      </c>
      <c r="F30" s="2">
        <v>3121.2</v>
      </c>
      <c r="G30" s="2">
        <v>2994.8</v>
      </c>
      <c r="H30" s="68">
        <v>189695</v>
      </c>
      <c r="I30" s="2">
        <v>1512</v>
      </c>
      <c r="J30" s="2">
        <v>1782</v>
      </c>
      <c r="K30" s="2">
        <v>1689.5</v>
      </c>
      <c r="L30" s="68">
        <v>50547</v>
      </c>
      <c r="M30" s="2">
        <v>2214</v>
      </c>
      <c r="N30" s="2">
        <v>2500.1999999999998</v>
      </c>
      <c r="O30" s="2">
        <v>2351</v>
      </c>
      <c r="P30" s="68">
        <v>38484.9</v>
      </c>
    </row>
    <row r="31" spans="2:16" ht="13.5" customHeight="1" x14ac:dyDescent="0.15">
      <c r="B31" s="28" t="s">
        <v>472</v>
      </c>
      <c r="C31" s="44">
        <v>42005</v>
      </c>
      <c r="D31" s="26" t="s">
        <v>52</v>
      </c>
      <c r="E31" s="2">
        <v>2894.4</v>
      </c>
      <c r="F31" s="2">
        <v>3186</v>
      </c>
      <c r="G31" s="2">
        <v>3059.8</v>
      </c>
      <c r="H31" s="68">
        <v>119924.3</v>
      </c>
      <c r="I31" s="2">
        <v>1566</v>
      </c>
      <c r="J31" s="2">
        <v>1782</v>
      </c>
      <c r="K31" s="2">
        <v>1692.7</v>
      </c>
      <c r="L31" s="68">
        <v>39683.800000000003</v>
      </c>
      <c r="M31" s="2">
        <v>2235.6</v>
      </c>
      <c r="N31" s="2">
        <v>2484</v>
      </c>
      <c r="O31" s="2">
        <v>2371.1999999999998</v>
      </c>
      <c r="P31" s="68">
        <v>32951.599999999999</v>
      </c>
    </row>
    <row r="32" spans="2:16" ht="13.5" customHeight="1" x14ac:dyDescent="0.15">
      <c r="B32" s="28"/>
      <c r="C32" s="44">
        <v>42036</v>
      </c>
      <c r="D32" s="26"/>
      <c r="E32" s="2">
        <v>2981.9</v>
      </c>
      <c r="F32" s="2">
        <v>3259.4</v>
      </c>
      <c r="G32" s="2">
        <v>3140</v>
      </c>
      <c r="H32" s="68">
        <v>120817</v>
      </c>
      <c r="I32" s="2">
        <v>1566</v>
      </c>
      <c r="J32" s="2">
        <v>1782</v>
      </c>
      <c r="K32" s="2">
        <v>1666.5</v>
      </c>
      <c r="L32" s="68">
        <v>43787</v>
      </c>
      <c r="M32" s="2">
        <v>2205.4</v>
      </c>
      <c r="N32" s="2">
        <v>2497</v>
      </c>
      <c r="O32" s="2">
        <v>2353.1</v>
      </c>
      <c r="P32" s="68">
        <v>27159</v>
      </c>
    </row>
    <row r="33" spans="2:16" ht="13.5" customHeight="1" x14ac:dyDescent="0.15">
      <c r="B33" s="28"/>
      <c r="C33" s="44">
        <v>42064</v>
      </c>
      <c r="D33" s="26"/>
      <c r="E33" s="2">
        <v>3076.9</v>
      </c>
      <c r="F33" s="2">
        <v>3294</v>
      </c>
      <c r="G33" s="2">
        <v>3177.7</v>
      </c>
      <c r="H33" s="68">
        <v>107244</v>
      </c>
      <c r="I33" s="2">
        <v>1566</v>
      </c>
      <c r="J33" s="2">
        <v>1944</v>
      </c>
      <c r="K33" s="2">
        <v>1765</v>
      </c>
      <c r="L33" s="68">
        <v>57578</v>
      </c>
      <c r="M33" s="2">
        <v>2263.6999999999998</v>
      </c>
      <c r="N33" s="2">
        <v>2646</v>
      </c>
      <c r="O33" s="2">
        <v>2456.6999999999998</v>
      </c>
      <c r="P33" s="68">
        <v>35526</v>
      </c>
    </row>
    <row r="34" spans="2:16" ht="13.5" customHeight="1" x14ac:dyDescent="0.15">
      <c r="B34" s="28"/>
      <c r="C34" s="44">
        <v>42095</v>
      </c>
      <c r="D34" s="26"/>
      <c r="E34" s="2">
        <v>3062.9</v>
      </c>
      <c r="F34" s="2">
        <v>3294</v>
      </c>
      <c r="G34" s="2">
        <v>3204.6</v>
      </c>
      <c r="H34" s="68">
        <v>85812.9</v>
      </c>
      <c r="I34" s="2">
        <v>1674</v>
      </c>
      <c r="J34" s="2">
        <v>1998</v>
      </c>
      <c r="K34" s="2">
        <v>1863</v>
      </c>
      <c r="L34" s="68">
        <v>35586.1</v>
      </c>
      <c r="M34" s="2">
        <v>2376</v>
      </c>
      <c r="N34" s="2">
        <v>2700</v>
      </c>
      <c r="O34" s="2">
        <v>2555</v>
      </c>
      <c r="P34" s="68">
        <v>30066</v>
      </c>
    </row>
    <row r="35" spans="2:16" ht="13.5" customHeight="1" x14ac:dyDescent="0.15">
      <c r="B35" s="28"/>
      <c r="C35" s="44">
        <v>42125</v>
      </c>
      <c r="D35" s="26"/>
      <c r="E35" s="2">
        <v>3034.8</v>
      </c>
      <c r="F35" s="2">
        <v>3294</v>
      </c>
      <c r="G35" s="2">
        <v>3218.4</v>
      </c>
      <c r="H35" s="68">
        <v>60741</v>
      </c>
      <c r="I35" s="2">
        <v>1663.2</v>
      </c>
      <c r="J35" s="2">
        <v>1998</v>
      </c>
      <c r="K35" s="2">
        <v>1894.3</v>
      </c>
      <c r="L35" s="68">
        <v>39616</v>
      </c>
      <c r="M35" s="2">
        <v>2484</v>
      </c>
      <c r="N35" s="2">
        <v>2808</v>
      </c>
      <c r="O35" s="2">
        <v>2668.6</v>
      </c>
      <c r="P35" s="68">
        <v>29237.4</v>
      </c>
    </row>
    <row r="36" spans="2:16" ht="13.5" customHeight="1" x14ac:dyDescent="0.15">
      <c r="B36" s="27"/>
      <c r="C36" s="50">
        <v>42156</v>
      </c>
      <c r="D36" s="29"/>
      <c r="E36" s="1">
        <v>3065</v>
      </c>
      <c r="F36" s="1">
        <v>3348</v>
      </c>
      <c r="G36" s="1">
        <v>3223.4</v>
      </c>
      <c r="H36" s="180">
        <v>91419</v>
      </c>
      <c r="I36" s="1">
        <v>1728</v>
      </c>
      <c r="J36" s="1">
        <v>1998</v>
      </c>
      <c r="K36" s="1">
        <v>1908.8</v>
      </c>
      <c r="L36" s="180">
        <v>71565</v>
      </c>
      <c r="M36" s="1">
        <v>2592</v>
      </c>
      <c r="N36" s="1">
        <v>2970</v>
      </c>
      <c r="O36" s="1">
        <v>2774.2</v>
      </c>
      <c r="P36" s="180">
        <v>28825</v>
      </c>
    </row>
    <row r="37" spans="2:16" ht="4.5" customHeight="1" x14ac:dyDescent="0.15">
      <c r="B37" s="41"/>
      <c r="C37" s="44"/>
      <c r="D37" s="113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26" t="s">
        <v>73</v>
      </c>
      <c r="C38" s="197" t="s">
        <v>76</v>
      </c>
    </row>
    <row r="39" spans="2:16" x14ac:dyDescent="0.15">
      <c r="B39" s="244" t="s">
        <v>75</v>
      </c>
      <c r="C39" s="5" t="s">
        <v>166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1:X5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119</v>
      </c>
      <c r="D6" s="22"/>
      <c r="E6" s="39" t="s">
        <v>369</v>
      </c>
      <c r="F6" s="17"/>
      <c r="G6" s="17"/>
      <c r="H6" s="38"/>
      <c r="I6" s="39" t="s">
        <v>372</v>
      </c>
      <c r="J6" s="17"/>
      <c r="K6" s="17"/>
      <c r="L6" s="38"/>
      <c r="M6" s="39" t="s">
        <v>373</v>
      </c>
      <c r="N6" s="17"/>
      <c r="O6" s="17"/>
      <c r="P6" s="38"/>
      <c r="Q6" s="39" t="s">
        <v>374</v>
      </c>
      <c r="R6" s="17"/>
      <c r="S6" s="17"/>
      <c r="T6" s="17"/>
      <c r="U6" s="39" t="s">
        <v>385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8"/>
      <c r="C10" s="49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7"/>
      <c r="C11" s="47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8" t="s">
        <v>72</v>
      </c>
      <c r="C12" s="44">
        <v>41791</v>
      </c>
      <c r="D12" s="26" t="s">
        <v>52</v>
      </c>
      <c r="E12" s="2">
        <v>1134</v>
      </c>
      <c r="F12" s="2">
        <v>1350</v>
      </c>
      <c r="G12" s="2">
        <v>1245.3650556805092</v>
      </c>
      <c r="H12" s="2">
        <v>35235.899999999994</v>
      </c>
      <c r="I12" s="2">
        <v>1836</v>
      </c>
      <c r="J12" s="2">
        <v>2052</v>
      </c>
      <c r="K12" s="2">
        <v>1962.4057573073515</v>
      </c>
      <c r="L12" s="2">
        <v>2302.1</v>
      </c>
      <c r="M12" s="2">
        <v>972</v>
      </c>
      <c r="N12" s="2">
        <v>1031.4000000000001</v>
      </c>
      <c r="O12" s="2">
        <v>989.27028605869521</v>
      </c>
      <c r="P12" s="2">
        <v>25322.9</v>
      </c>
      <c r="Q12" s="2">
        <v>842.4</v>
      </c>
      <c r="R12" s="2">
        <v>972</v>
      </c>
      <c r="S12" s="2">
        <v>872.1096488709818</v>
      </c>
      <c r="T12" s="2">
        <v>26472.799999999999</v>
      </c>
      <c r="U12" s="2">
        <v>1134</v>
      </c>
      <c r="V12" s="2">
        <v>1221.912</v>
      </c>
      <c r="W12" s="2">
        <v>1167.3121512151215</v>
      </c>
      <c r="X12" s="2">
        <v>9864.5</v>
      </c>
    </row>
    <row r="13" spans="2:24" x14ac:dyDescent="0.15">
      <c r="B13" s="28"/>
      <c r="C13" s="44">
        <v>41821</v>
      </c>
      <c r="D13" s="26"/>
      <c r="E13" s="2">
        <v>1134</v>
      </c>
      <c r="F13" s="2">
        <v>1350</v>
      </c>
      <c r="G13" s="2">
        <v>1217.9712038726111</v>
      </c>
      <c r="H13" s="2">
        <v>45881.1</v>
      </c>
      <c r="I13" s="2">
        <v>1944</v>
      </c>
      <c r="J13" s="2">
        <v>2268</v>
      </c>
      <c r="K13" s="2">
        <v>2084.4566037735854</v>
      </c>
      <c r="L13" s="2">
        <v>2701.1</v>
      </c>
      <c r="M13" s="2">
        <v>972</v>
      </c>
      <c r="N13" s="2">
        <v>1080</v>
      </c>
      <c r="O13" s="2">
        <v>1019.2084461862459</v>
      </c>
      <c r="P13" s="2">
        <v>23871</v>
      </c>
      <c r="Q13" s="2">
        <v>842.4</v>
      </c>
      <c r="R13" s="2">
        <v>972</v>
      </c>
      <c r="S13" s="2">
        <v>888.10735553595043</v>
      </c>
      <c r="T13" s="2">
        <v>24044.1</v>
      </c>
      <c r="U13" s="2">
        <v>1134</v>
      </c>
      <c r="V13" s="2">
        <v>1296</v>
      </c>
      <c r="W13" s="2">
        <v>1163.3454254979231</v>
      </c>
      <c r="X13" s="2">
        <v>10593.3</v>
      </c>
    </row>
    <row r="14" spans="2:24" x14ac:dyDescent="0.15">
      <c r="B14" s="28"/>
      <c r="C14" s="44">
        <v>41852</v>
      </c>
      <c r="D14" s="26"/>
      <c r="E14" s="2">
        <v>1188</v>
      </c>
      <c r="F14" s="2">
        <v>1350</v>
      </c>
      <c r="G14" s="2">
        <v>1289.4424373775689</v>
      </c>
      <c r="H14" s="2">
        <v>33055.300000000003</v>
      </c>
      <c r="I14" s="2">
        <v>2106</v>
      </c>
      <c r="J14" s="2">
        <v>2214</v>
      </c>
      <c r="K14" s="2">
        <v>2187.8746987951813</v>
      </c>
      <c r="L14" s="2">
        <v>2392.8000000000002</v>
      </c>
      <c r="M14" s="2">
        <v>1026</v>
      </c>
      <c r="N14" s="2">
        <v>1242</v>
      </c>
      <c r="O14" s="2">
        <v>1154.1024924817784</v>
      </c>
      <c r="P14" s="2">
        <v>31628.7</v>
      </c>
      <c r="Q14" s="2">
        <v>950.4</v>
      </c>
      <c r="R14" s="2">
        <v>1058.4000000000001</v>
      </c>
      <c r="S14" s="2">
        <v>1033.7031217696922</v>
      </c>
      <c r="T14" s="2">
        <v>21958.7</v>
      </c>
      <c r="U14" s="2">
        <v>1134</v>
      </c>
      <c r="V14" s="2">
        <v>1296</v>
      </c>
      <c r="W14" s="2">
        <v>1193.3376067517329</v>
      </c>
      <c r="X14" s="2">
        <v>8537.1</v>
      </c>
    </row>
    <row r="15" spans="2:24" x14ac:dyDescent="0.15">
      <c r="B15" s="28"/>
      <c r="C15" s="44">
        <v>41883</v>
      </c>
      <c r="D15" s="26"/>
      <c r="E15" s="2">
        <v>1188</v>
      </c>
      <c r="F15" s="2">
        <v>1404</v>
      </c>
      <c r="G15" s="2">
        <v>1363.2</v>
      </c>
      <c r="H15" s="2">
        <v>27573</v>
      </c>
      <c r="I15" s="2">
        <v>2192.4</v>
      </c>
      <c r="J15" s="2">
        <v>2376</v>
      </c>
      <c r="K15" s="2">
        <v>2246.1</v>
      </c>
      <c r="L15" s="2">
        <v>1832</v>
      </c>
      <c r="M15" s="2">
        <v>1134</v>
      </c>
      <c r="N15" s="2">
        <v>1242</v>
      </c>
      <c r="O15" s="2">
        <v>1180.3</v>
      </c>
      <c r="P15" s="2">
        <v>21792</v>
      </c>
      <c r="Q15" s="2">
        <v>1026</v>
      </c>
      <c r="R15" s="2">
        <v>1166.4000000000001</v>
      </c>
      <c r="S15" s="2">
        <v>1097.0999999999999</v>
      </c>
      <c r="T15" s="2">
        <v>29699</v>
      </c>
      <c r="U15" s="2">
        <v>1134</v>
      </c>
      <c r="V15" s="2">
        <v>1360.8</v>
      </c>
      <c r="W15" s="2">
        <v>1221.3</v>
      </c>
      <c r="X15" s="2">
        <v>2154</v>
      </c>
    </row>
    <row r="16" spans="2:24" x14ac:dyDescent="0.15">
      <c r="B16" s="28"/>
      <c r="C16" s="44">
        <v>41913</v>
      </c>
      <c r="D16" s="26"/>
      <c r="E16" s="2">
        <v>1274.4000000000001</v>
      </c>
      <c r="F16" s="2">
        <v>1404</v>
      </c>
      <c r="G16" s="2">
        <v>1362</v>
      </c>
      <c r="H16" s="2">
        <v>25274</v>
      </c>
      <c r="I16" s="2">
        <v>2160</v>
      </c>
      <c r="J16" s="2">
        <v>2376</v>
      </c>
      <c r="K16" s="2">
        <v>2213.5</v>
      </c>
      <c r="L16" s="2">
        <v>1429</v>
      </c>
      <c r="M16" s="2">
        <v>1177.2</v>
      </c>
      <c r="N16" s="2">
        <v>1296</v>
      </c>
      <c r="O16" s="2">
        <v>1262.7</v>
      </c>
      <c r="P16" s="2">
        <v>30044</v>
      </c>
      <c r="Q16" s="2">
        <v>1080</v>
      </c>
      <c r="R16" s="2">
        <v>1296</v>
      </c>
      <c r="S16" s="2">
        <v>1122.5</v>
      </c>
      <c r="T16" s="2">
        <v>18417</v>
      </c>
      <c r="U16" s="2">
        <v>1188</v>
      </c>
      <c r="V16" s="2">
        <v>1350</v>
      </c>
      <c r="W16" s="2">
        <v>1297.5999999999999</v>
      </c>
      <c r="X16" s="2">
        <v>1155</v>
      </c>
    </row>
    <row r="17" spans="2:24" x14ac:dyDescent="0.15">
      <c r="B17" s="28"/>
      <c r="C17" s="44">
        <v>41944</v>
      </c>
      <c r="D17" s="26"/>
      <c r="E17" s="2">
        <v>1296</v>
      </c>
      <c r="F17" s="2">
        <v>1566</v>
      </c>
      <c r="G17" s="2">
        <v>1451.9</v>
      </c>
      <c r="H17" s="2">
        <v>27581</v>
      </c>
      <c r="I17" s="2">
        <v>2160</v>
      </c>
      <c r="J17" s="2">
        <v>2376</v>
      </c>
      <c r="K17" s="2">
        <v>2260</v>
      </c>
      <c r="L17" s="2">
        <v>1814</v>
      </c>
      <c r="M17" s="2">
        <v>1177.2</v>
      </c>
      <c r="N17" s="2">
        <v>1296</v>
      </c>
      <c r="O17" s="2">
        <v>1247.0999999999999</v>
      </c>
      <c r="P17" s="2">
        <v>26949</v>
      </c>
      <c r="Q17" s="2">
        <v>1188</v>
      </c>
      <c r="R17" s="2">
        <v>1296</v>
      </c>
      <c r="S17" s="2">
        <v>1228.5</v>
      </c>
      <c r="T17" s="2">
        <v>22137</v>
      </c>
      <c r="U17" s="2">
        <v>1134</v>
      </c>
      <c r="V17" s="2">
        <v>1350</v>
      </c>
      <c r="W17" s="2">
        <v>1266.5999999999999</v>
      </c>
      <c r="X17" s="2">
        <v>1055</v>
      </c>
    </row>
    <row r="18" spans="2:24" x14ac:dyDescent="0.15">
      <c r="B18" s="28"/>
      <c r="C18" s="44">
        <v>41974</v>
      </c>
      <c r="D18" s="26"/>
      <c r="E18" s="2">
        <v>1404</v>
      </c>
      <c r="F18" s="2">
        <v>1620</v>
      </c>
      <c r="G18" s="2">
        <v>1546.4</v>
      </c>
      <c r="H18" s="2">
        <v>33324.800000000003</v>
      </c>
      <c r="I18" s="2">
        <v>2160</v>
      </c>
      <c r="J18" s="2">
        <v>2430</v>
      </c>
      <c r="K18" s="2">
        <v>2338.4</v>
      </c>
      <c r="L18" s="2">
        <v>2630.8</v>
      </c>
      <c r="M18" s="2">
        <v>1188</v>
      </c>
      <c r="N18" s="2">
        <v>1296</v>
      </c>
      <c r="O18" s="2">
        <v>1263</v>
      </c>
      <c r="P18" s="2">
        <v>26259.1</v>
      </c>
      <c r="Q18" s="2">
        <v>1101.5999999999999</v>
      </c>
      <c r="R18" s="2">
        <v>1296</v>
      </c>
      <c r="S18" s="2">
        <v>1168.5999999999999</v>
      </c>
      <c r="T18" s="2">
        <v>15231.9</v>
      </c>
      <c r="U18" s="2">
        <v>1296</v>
      </c>
      <c r="V18" s="2">
        <v>1366.2</v>
      </c>
      <c r="W18" s="2">
        <v>1319.5</v>
      </c>
      <c r="X18" s="2">
        <v>3691</v>
      </c>
    </row>
    <row r="19" spans="2:24" x14ac:dyDescent="0.15">
      <c r="B19" s="28" t="s">
        <v>472</v>
      </c>
      <c r="C19" s="44">
        <v>42005</v>
      </c>
      <c r="D19" s="26" t="s">
        <v>52</v>
      </c>
      <c r="E19" s="2">
        <v>1512</v>
      </c>
      <c r="F19" s="2">
        <v>1825.2</v>
      </c>
      <c r="G19" s="2">
        <v>1677.2</v>
      </c>
      <c r="H19" s="2">
        <v>39017.699999999997</v>
      </c>
      <c r="I19" s="2">
        <v>2268</v>
      </c>
      <c r="J19" s="2">
        <v>2381.4</v>
      </c>
      <c r="K19" s="2">
        <v>2308.5</v>
      </c>
      <c r="L19" s="2">
        <v>1318.8</v>
      </c>
      <c r="M19" s="2">
        <v>1188</v>
      </c>
      <c r="N19" s="2">
        <v>1296</v>
      </c>
      <c r="O19" s="2">
        <v>1263</v>
      </c>
      <c r="P19" s="2">
        <v>15130.3</v>
      </c>
      <c r="Q19" s="2">
        <v>1101.5999999999999</v>
      </c>
      <c r="R19" s="2">
        <v>1296</v>
      </c>
      <c r="S19" s="2">
        <v>1147</v>
      </c>
      <c r="T19" s="2">
        <v>7684.8</v>
      </c>
      <c r="U19" s="2">
        <v>1296</v>
      </c>
      <c r="V19" s="2">
        <v>1458</v>
      </c>
      <c r="W19" s="2">
        <v>1332.8</v>
      </c>
      <c r="X19" s="2">
        <v>4169.3</v>
      </c>
    </row>
    <row r="20" spans="2:24" x14ac:dyDescent="0.15">
      <c r="B20" s="28"/>
      <c r="C20" s="44">
        <v>42036</v>
      </c>
      <c r="D20" s="26"/>
      <c r="E20" s="2">
        <v>1620</v>
      </c>
      <c r="F20" s="2">
        <v>1836</v>
      </c>
      <c r="G20" s="2">
        <v>1730.3</v>
      </c>
      <c r="H20" s="2">
        <v>20614</v>
      </c>
      <c r="I20" s="2">
        <v>2570.4</v>
      </c>
      <c r="J20" s="2">
        <v>2646</v>
      </c>
      <c r="K20" s="2">
        <v>2589.9</v>
      </c>
      <c r="L20" s="2">
        <v>364</v>
      </c>
      <c r="M20" s="2">
        <v>1188</v>
      </c>
      <c r="N20" s="2">
        <v>1296</v>
      </c>
      <c r="O20" s="2">
        <v>1243</v>
      </c>
      <c r="P20" s="2">
        <v>13251</v>
      </c>
      <c r="Q20" s="2">
        <v>982.8</v>
      </c>
      <c r="R20" s="2">
        <v>1242</v>
      </c>
      <c r="S20" s="2">
        <v>1091.4000000000001</v>
      </c>
      <c r="T20" s="2">
        <v>7749</v>
      </c>
      <c r="U20" s="2">
        <v>1458</v>
      </c>
      <c r="V20" s="2">
        <v>1566</v>
      </c>
      <c r="W20" s="2">
        <v>1511.4</v>
      </c>
      <c r="X20" s="2">
        <v>3560</v>
      </c>
    </row>
    <row r="21" spans="2:24" x14ac:dyDescent="0.15">
      <c r="B21" s="28"/>
      <c r="C21" s="44">
        <v>42064</v>
      </c>
      <c r="D21" s="26"/>
      <c r="E21" s="2">
        <v>1620</v>
      </c>
      <c r="F21" s="2">
        <v>1836</v>
      </c>
      <c r="G21" s="2">
        <v>1740.1</v>
      </c>
      <c r="H21" s="2">
        <v>21193</v>
      </c>
      <c r="I21" s="2">
        <v>2408.4</v>
      </c>
      <c r="J21" s="2">
        <v>2538</v>
      </c>
      <c r="K21" s="2">
        <v>2436.6999999999998</v>
      </c>
      <c r="L21" s="2">
        <v>99</v>
      </c>
      <c r="M21" s="2">
        <v>1188</v>
      </c>
      <c r="N21" s="2">
        <v>1296</v>
      </c>
      <c r="O21" s="2">
        <v>1256.8</v>
      </c>
      <c r="P21" s="2">
        <v>11226</v>
      </c>
      <c r="Q21" s="2">
        <v>870.5</v>
      </c>
      <c r="R21" s="2">
        <v>1080</v>
      </c>
      <c r="S21" s="2">
        <v>960.9</v>
      </c>
      <c r="T21" s="2">
        <v>10411</v>
      </c>
      <c r="U21" s="2">
        <v>1458</v>
      </c>
      <c r="V21" s="2">
        <v>1566</v>
      </c>
      <c r="W21" s="2">
        <v>1508.9</v>
      </c>
      <c r="X21" s="2">
        <v>3578</v>
      </c>
    </row>
    <row r="22" spans="2:24" x14ac:dyDescent="0.15">
      <c r="B22" s="28"/>
      <c r="C22" s="44">
        <v>42095</v>
      </c>
      <c r="D22" s="26"/>
      <c r="E22" s="2">
        <v>1533.6</v>
      </c>
      <c r="F22" s="2">
        <v>1663.2</v>
      </c>
      <c r="G22" s="2">
        <v>1600</v>
      </c>
      <c r="H22" s="2">
        <v>13270</v>
      </c>
      <c r="I22" s="2">
        <v>2338.1999999999998</v>
      </c>
      <c r="J22" s="2">
        <v>2484</v>
      </c>
      <c r="K22" s="2">
        <v>2415.9</v>
      </c>
      <c r="L22" s="2">
        <v>716</v>
      </c>
      <c r="M22" s="2">
        <v>1188</v>
      </c>
      <c r="N22" s="2">
        <v>1296</v>
      </c>
      <c r="O22" s="2">
        <v>1240.8</v>
      </c>
      <c r="P22" s="2">
        <v>15897</v>
      </c>
      <c r="Q22" s="2">
        <v>810</v>
      </c>
      <c r="R22" s="2">
        <v>1080</v>
      </c>
      <c r="S22" s="2">
        <v>872.4</v>
      </c>
      <c r="T22" s="2">
        <v>38279</v>
      </c>
      <c r="U22" s="2">
        <v>1296</v>
      </c>
      <c r="V22" s="2">
        <v>1458</v>
      </c>
      <c r="W22" s="2">
        <v>1377.7</v>
      </c>
      <c r="X22" s="2">
        <v>1964</v>
      </c>
    </row>
    <row r="23" spans="2:24" x14ac:dyDescent="0.15">
      <c r="B23" s="28"/>
      <c r="C23" s="44">
        <v>42125</v>
      </c>
      <c r="D23" s="26"/>
      <c r="E23" s="2">
        <v>1533.6</v>
      </c>
      <c r="F23" s="2">
        <v>1620</v>
      </c>
      <c r="G23" s="2">
        <v>1604.9</v>
      </c>
      <c r="H23" s="2">
        <v>18575</v>
      </c>
      <c r="I23" s="2">
        <v>2338.1999999999998</v>
      </c>
      <c r="J23" s="2">
        <v>2538</v>
      </c>
      <c r="K23" s="2">
        <v>2499.8000000000002</v>
      </c>
      <c r="L23" s="2">
        <v>966</v>
      </c>
      <c r="M23" s="2">
        <v>1188</v>
      </c>
      <c r="N23" s="2">
        <v>1404</v>
      </c>
      <c r="O23" s="2">
        <v>1353.2</v>
      </c>
      <c r="P23" s="2">
        <v>22028</v>
      </c>
      <c r="Q23" s="2">
        <v>756</v>
      </c>
      <c r="R23" s="2">
        <v>972</v>
      </c>
      <c r="S23" s="2">
        <v>834.4</v>
      </c>
      <c r="T23" s="2">
        <v>48624</v>
      </c>
      <c r="U23" s="2">
        <v>1458</v>
      </c>
      <c r="V23" s="2">
        <v>1512</v>
      </c>
      <c r="W23" s="2">
        <v>1467.9</v>
      </c>
      <c r="X23" s="2">
        <v>3158</v>
      </c>
    </row>
    <row r="24" spans="2:24" x14ac:dyDescent="0.15">
      <c r="B24" s="27"/>
      <c r="C24" s="50">
        <v>42156</v>
      </c>
      <c r="D24" s="29"/>
      <c r="E24" s="1">
        <v>1404</v>
      </c>
      <c r="F24" s="1">
        <v>1620</v>
      </c>
      <c r="G24" s="1">
        <v>1588.6</v>
      </c>
      <c r="H24" s="1">
        <v>20499</v>
      </c>
      <c r="I24" s="1">
        <v>2160</v>
      </c>
      <c r="J24" s="1">
        <v>2505.6</v>
      </c>
      <c r="K24" s="1">
        <v>2281.1999999999998</v>
      </c>
      <c r="L24" s="1">
        <v>2644</v>
      </c>
      <c r="M24" s="1">
        <v>1296</v>
      </c>
      <c r="N24" s="1">
        <v>1458</v>
      </c>
      <c r="O24" s="1">
        <v>1395.4</v>
      </c>
      <c r="P24" s="1">
        <v>20568</v>
      </c>
      <c r="Q24" s="1">
        <v>680.4</v>
      </c>
      <c r="R24" s="1">
        <v>918</v>
      </c>
      <c r="S24" s="1">
        <v>777.8</v>
      </c>
      <c r="T24" s="1">
        <v>59618</v>
      </c>
      <c r="U24" s="1">
        <v>1367.3</v>
      </c>
      <c r="V24" s="1">
        <v>1512</v>
      </c>
      <c r="W24" s="1">
        <v>1429.7</v>
      </c>
      <c r="X24" s="1">
        <v>5088</v>
      </c>
    </row>
    <row r="25" spans="2:24" x14ac:dyDescent="0.15">
      <c r="B25" s="79" t="s">
        <v>471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496</v>
      </c>
      <c r="C26" s="21"/>
      <c r="D26" s="24"/>
      <c r="E26" s="2">
        <v>1512</v>
      </c>
      <c r="F26" s="2">
        <v>1620</v>
      </c>
      <c r="G26" s="2">
        <v>1593</v>
      </c>
      <c r="H26" s="2">
        <v>9415</v>
      </c>
      <c r="I26" s="2">
        <v>2273.4</v>
      </c>
      <c r="J26" s="2">
        <v>2505.6</v>
      </c>
      <c r="K26" s="2">
        <v>2357.6</v>
      </c>
      <c r="L26" s="2">
        <v>1343</v>
      </c>
      <c r="M26" s="2">
        <v>1296</v>
      </c>
      <c r="N26" s="2">
        <v>1404</v>
      </c>
      <c r="O26" s="2">
        <v>1384.6</v>
      </c>
      <c r="P26" s="2">
        <v>12967</v>
      </c>
      <c r="Q26" s="2">
        <v>756</v>
      </c>
      <c r="R26" s="2">
        <v>918</v>
      </c>
      <c r="S26" s="2">
        <v>783</v>
      </c>
      <c r="T26" s="2">
        <v>37395</v>
      </c>
      <c r="U26" s="2">
        <v>1367.3</v>
      </c>
      <c r="V26" s="2">
        <v>1512</v>
      </c>
      <c r="W26" s="2">
        <v>1411.6</v>
      </c>
      <c r="X26" s="2">
        <v>3470</v>
      </c>
    </row>
    <row r="27" spans="2:24" x14ac:dyDescent="0.15">
      <c r="B27" s="31" t="s">
        <v>497</v>
      </c>
      <c r="C27" s="21"/>
      <c r="D27" s="24"/>
      <c r="E27" s="2">
        <v>1404</v>
      </c>
      <c r="F27" s="2">
        <v>1620</v>
      </c>
      <c r="G27" s="2">
        <v>1584.4</v>
      </c>
      <c r="H27" s="2">
        <v>11084</v>
      </c>
      <c r="I27" s="2">
        <v>2160</v>
      </c>
      <c r="J27" s="2">
        <v>2350.1</v>
      </c>
      <c r="K27" s="2">
        <v>2248.6</v>
      </c>
      <c r="L27" s="2">
        <v>1301</v>
      </c>
      <c r="M27" s="2">
        <v>1350</v>
      </c>
      <c r="N27" s="2">
        <v>1458</v>
      </c>
      <c r="O27" s="2">
        <v>1433.2</v>
      </c>
      <c r="P27" s="2">
        <v>7601</v>
      </c>
      <c r="Q27" s="2">
        <v>680.4</v>
      </c>
      <c r="R27" s="2">
        <v>864</v>
      </c>
      <c r="S27" s="2">
        <v>769</v>
      </c>
      <c r="T27" s="2">
        <v>22223</v>
      </c>
      <c r="U27" s="2">
        <v>1391</v>
      </c>
      <c r="V27" s="2">
        <v>1458</v>
      </c>
      <c r="W27" s="2">
        <v>1454.8</v>
      </c>
      <c r="X27" s="2">
        <v>1618</v>
      </c>
    </row>
    <row r="28" spans="2:24" x14ac:dyDescent="0.15"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119</v>
      </c>
      <c r="D29" s="22"/>
      <c r="E29" s="39" t="s">
        <v>375</v>
      </c>
      <c r="F29" s="17"/>
      <c r="G29" s="17"/>
      <c r="H29" s="17"/>
      <c r="I29" s="39" t="s">
        <v>376</v>
      </c>
      <c r="J29" s="17"/>
      <c r="K29" s="17"/>
      <c r="L29" s="17"/>
      <c r="M29" s="39" t="s">
        <v>379</v>
      </c>
      <c r="N29" s="17"/>
      <c r="O29" s="17"/>
      <c r="P29" s="17"/>
      <c r="Q29" s="39" t="s">
        <v>388</v>
      </c>
      <c r="R29" s="17"/>
      <c r="S29" s="17"/>
      <c r="T29" s="38"/>
      <c r="U29" s="39" t="s">
        <v>389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9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8"/>
      <c r="C33" s="49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7"/>
      <c r="C34" s="47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8" t="s">
        <v>72</v>
      </c>
      <c r="C35" s="44">
        <v>41791</v>
      </c>
      <c r="D35" s="26" t="s">
        <v>52</v>
      </c>
      <c r="E35" s="2">
        <v>950.4</v>
      </c>
      <c r="F35" s="2">
        <v>1080</v>
      </c>
      <c r="G35" s="2">
        <v>973.21261942930437</v>
      </c>
      <c r="H35" s="2">
        <v>17299.199999999997</v>
      </c>
      <c r="I35" s="2">
        <v>918</v>
      </c>
      <c r="J35" s="2">
        <v>950.4</v>
      </c>
      <c r="K35" s="2">
        <v>946.72569208353582</v>
      </c>
      <c r="L35" s="2">
        <v>14412.4</v>
      </c>
      <c r="M35" s="2">
        <v>2430</v>
      </c>
      <c r="N35" s="2">
        <v>2894.4</v>
      </c>
      <c r="O35" s="2">
        <v>2733.3831325301212</v>
      </c>
      <c r="P35" s="2">
        <v>786.9</v>
      </c>
      <c r="Q35" s="2">
        <v>2106</v>
      </c>
      <c r="R35" s="2">
        <v>2484</v>
      </c>
      <c r="S35" s="2">
        <v>2299.0409530900965</v>
      </c>
      <c r="T35" s="2">
        <v>5401.2</v>
      </c>
      <c r="U35" s="2">
        <v>3456</v>
      </c>
      <c r="V35" s="2">
        <v>3801.6</v>
      </c>
      <c r="W35" s="2">
        <v>3699.6331858407079</v>
      </c>
      <c r="X35" s="2">
        <v>1760</v>
      </c>
    </row>
    <row r="36" spans="2:24" x14ac:dyDescent="0.15">
      <c r="B36" s="28"/>
      <c r="C36" s="44">
        <v>41821</v>
      </c>
      <c r="D36" s="26"/>
      <c r="E36" s="2">
        <v>950.4</v>
      </c>
      <c r="F36" s="2">
        <v>1058.4000000000001</v>
      </c>
      <c r="G36" s="2">
        <v>983.86656736426619</v>
      </c>
      <c r="H36" s="2">
        <v>17542.3</v>
      </c>
      <c r="I36" s="2">
        <v>918</v>
      </c>
      <c r="J36" s="2">
        <v>982.8</v>
      </c>
      <c r="K36" s="2">
        <v>943.23266787658793</v>
      </c>
      <c r="L36" s="2">
        <v>13580.099999999999</v>
      </c>
      <c r="M36" s="2">
        <v>2894.4</v>
      </c>
      <c r="N36" s="2">
        <v>2894.4</v>
      </c>
      <c r="O36" s="2">
        <v>2894.3999999999996</v>
      </c>
      <c r="P36" s="2">
        <v>1211.5999999999999</v>
      </c>
      <c r="Q36" s="2">
        <v>2322</v>
      </c>
      <c r="R36" s="2">
        <v>2322</v>
      </c>
      <c r="S36" s="2">
        <v>2322</v>
      </c>
      <c r="T36" s="2">
        <v>8162.2</v>
      </c>
      <c r="U36" s="2">
        <v>3672</v>
      </c>
      <c r="V36" s="2">
        <v>3801.6</v>
      </c>
      <c r="W36" s="2">
        <v>3730.6747933884299</v>
      </c>
      <c r="X36" s="2">
        <v>2259.8000000000002</v>
      </c>
    </row>
    <row r="37" spans="2:24" x14ac:dyDescent="0.15">
      <c r="B37" s="28"/>
      <c r="C37" s="44">
        <v>41852</v>
      </c>
      <c r="D37" s="26"/>
      <c r="E37" s="2">
        <v>993.6</v>
      </c>
      <c r="F37" s="2">
        <v>1134</v>
      </c>
      <c r="G37" s="2">
        <v>1093.0474795346831</v>
      </c>
      <c r="H37" s="2">
        <v>15097.900000000001</v>
      </c>
      <c r="I37" s="2">
        <v>928.8</v>
      </c>
      <c r="J37" s="2">
        <v>1047.5999999999999</v>
      </c>
      <c r="K37" s="2">
        <v>970.04658541623644</v>
      </c>
      <c r="L37" s="2">
        <v>12045.7</v>
      </c>
      <c r="M37" s="2">
        <v>2592</v>
      </c>
      <c r="N37" s="2">
        <v>2808</v>
      </c>
      <c r="O37" s="2">
        <v>2759.0769230769233</v>
      </c>
      <c r="P37" s="2">
        <v>1822.8000000000002</v>
      </c>
      <c r="Q37" s="2">
        <v>1998</v>
      </c>
      <c r="R37" s="2">
        <v>2322</v>
      </c>
      <c r="S37" s="2">
        <v>2057.0208728652751</v>
      </c>
      <c r="T37" s="2">
        <v>8343.6</v>
      </c>
      <c r="U37" s="2">
        <v>3618</v>
      </c>
      <c r="V37" s="2">
        <v>3801.6</v>
      </c>
      <c r="W37" s="2">
        <v>3649.5644444444438</v>
      </c>
      <c r="X37" s="2">
        <v>2842</v>
      </c>
    </row>
    <row r="38" spans="2:24" x14ac:dyDescent="0.15">
      <c r="B38" s="28"/>
      <c r="C38" s="44">
        <v>41883</v>
      </c>
      <c r="D38" s="26"/>
      <c r="E38" s="2">
        <v>1023.8</v>
      </c>
      <c r="F38" s="2">
        <v>1044.4000000000001</v>
      </c>
      <c r="G38" s="2">
        <v>1042.0999999999999</v>
      </c>
      <c r="H38" s="2">
        <v>3344</v>
      </c>
      <c r="I38" s="2">
        <v>961.2</v>
      </c>
      <c r="J38" s="2">
        <v>1121</v>
      </c>
      <c r="K38" s="2">
        <v>997.5</v>
      </c>
      <c r="L38" s="2">
        <v>2335</v>
      </c>
      <c r="M38" s="2">
        <v>2484</v>
      </c>
      <c r="N38" s="2">
        <v>3132</v>
      </c>
      <c r="O38" s="2">
        <v>2945.8</v>
      </c>
      <c r="P38" s="2">
        <v>260</v>
      </c>
      <c r="Q38" s="2">
        <v>0</v>
      </c>
      <c r="R38" s="2">
        <v>0</v>
      </c>
      <c r="S38" s="2">
        <v>0</v>
      </c>
      <c r="T38" s="2">
        <v>2331</v>
      </c>
      <c r="U38" s="2">
        <v>3618</v>
      </c>
      <c r="V38" s="2">
        <v>3801.6</v>
      </c>
      <c r="W38" s="2">
        <v>3634.9</v>
      </c>
      <c r="X38" s="2">
        <v>1580</v>
      </c>
    </row>
    <row r="39" spans="2:24" x14ac:dyDescent="0.15">
      <c r="B39" s="28"/>
      <c r="C39" s="44">
        <v>41913</v>
      </c>
      <c r="D39" s="26"/>
      <c r="E39" s="2">
        <v>1026</v>
      </c>
      <c r="F39" s="2">
        <v>1080</v>
      </c>
      <c r="G39" s="2">
        <v>1078.4000000000001</v>
      </c>
      <c r="H39" s="2">
        <v>2698</v>
      </c>
      <c r="I39" s="2">
        <v>993.6</v>
      </c>
      <c r="J39" s="2">
        <v>1137.2</v>
      </c>
      <c r="K39" s="2">
        <v>1076.4000000000001</v>
      </c>
      <c r="L39" s="2">
        <v>3003</v>
      </c>
      <c r="M39" s="2">
        <v>2894.4</v>
      </c>
      <c r="N39" s="2">
        <v>3132</v>
      </c>
      <c r="O39" s="2">
        <v>3019.2</v>
      </c>
      <c r="P39" s="2">
        <v>1007</v>
      </c>
      <c r="Q39" s="2">
        <v>0</v>
      </c>
      <c r="R39" s="2">
        <v>0</v>
      </c>
      <c r="S39" s="2">
        <v>0</v>
      </c>
      <c r="T39" s="2">
        <v>290</v>
      </c>
      <c r="U39" s="2">
        <v>3618</v>
      </c>
      <c r="V39" s="2">
        <v>3801.6</v>
      </c>
      <c r="W39" s="2">
        <v>3624.9</v>
      </c>
      <c r="X39" s="2">
        <v>2449</v>
      </c>
    </row>
    <row r="40" spans="2:24" x14ac:dyDescent="0.15">
      <c r="B40" s="28"/>
      <c r="C40" s="44">
        <v>41944</v>
      </c>
      <c r="D40" s="26"/>
      <c r="E40" s="2">
        <v>1026</v>
      </c>
      <c r="F40" s="2">
        <v>1090.8</v>
      </c>
      <c r="G40" s="2">
        <v>1070.5</v>
      </c>
      <c r="H40" s="2">
        <v>867</v>
      </c>
      <c r="I40" s="2">
        <v>1026</v>
      </c>
      <c r="J40" s="2">
        <v>1137.2</v>
      </c>
      <c r="K40" s="2">
        <v>1105.0999999999999</v>
      </c>
      <c r="L40" s="2">
        <v>7239</v>
      </c>
      <c r="M40" s="2">
        <v>3002.4</v>
      </c>
      <c r="N40" s="2">
        <v>3132</v>
      </c>
      <c r="O40" s="2">
        <v>3040.5</v>
      </c>
      <c r="P40" s="2">
        <v>1469</v>
      </c>
      <c r="Q40" s="2">
        <v>2484</v>
      </c>
      <c r="R40" s="2">
        <v>2700</v>
      </c>
      <c r="S40" s="2">
        <v>2598.4</v>
      </c>
      <c r="T40" s="2">
        <v>457</v>
      </c>
      <c r="U40" s="2">
        <v>3618</v>
      </c>
      <c r="V40" s="2">
        <v>3801.6</v>
      </c>
      <c r="W40" s="2">
        <v>3621.1</v>
      </c>
      <c r="X40" s="2">
        <v>3873</v>
      </c>
    </row>
    <row r="41" spans="2:24" x14ac:dyDescent="0.15">
      <c r="B41" s="28"/>
      <c r="C41" s="44">
        <v>41974</v>
      </c>
      <c r="D41" s="26"/>
      <c r="E41" s="2">
        <v>1090.8</v>
      </c>
      <c r="F41" s="2">
        <v>1223.5999999999999</v>
      </c>
      <c r="G41" s="2">
        <v>1162.5</v>
      </c>
      <c r="H41" s="2">
        <v>911</v>
      </c>
      <c r="I41" s="2">
        <v>1026</v>
      </c>
      <c r="J41" s="2">
        <v>1223.5999999999999</v>
      </c>
      <c r="K41" s="2">
        <v>1068.8</v>
      </c>
      <c r="L41" s="2">
        <v>3222.8</v>
      </c>
      <c r="M41" s="2">
        <v>3024</v>
      </c>
      <c r="N41" s="2">
        <v>3132</v>
      </c>
      <c r="O41" s="2">
        <v>3039.5</v>
      </c>
      <c r="P41" s="2">
        <v>1840.2</v>
      </c>
      <c r="Q41" s="2">
        <v>2700</v>
      </c>
      <c r="R41" s="2">
        <v>2808</v>
      </c>
      <c r="S41" s="2">
        <v>2727.1</v>
      </c>
      <c r="T41" s="2">
        <v>714.4</v>
      </c>
      <c r="U41" s="2">
        <v>3801.6</v>
      </c>
      <c r="V41" s="2">
        <v>3942</v>
      </c>
      <c r="W41" s="2">
        <v>3881.5</v>
      </c>
      <c r="X41" s="2">
        <v>1911.5</v>
      </c>
    </row>
    <row r="42" spans="2:24" x14ac:dyDescent="0.15">
      <c r="B42" s="28" t="s">
        <v>472</v>
      </c>
      <c r="C42" s="44">
        <v>42005</v>
      </c>
      <c r="D42" s="26" t="s">
        <v>52</v>
      </c>
      <c r="E42" s="2">
        <v>1112.4000000000001</v>
      </c>
      <c r="F42" s="2">
        <v>1112.4000000000001</v>
      </c>
      <c r="G42" s="2">
        <v>1112.4000000000001</v>
      </c>
      <c r="H42" s="2">
        <v>531</v>
      </c>
      <c r="I42" s="2">
        <v>1134</v>
      </c>
      <c r="J42" s="2">
        <v>1134</v>
      </c>
      <c r="K42" s="2">
        <v>1134</v>
      </c>
      <c r="L42" s="2">
        <v>1843.2</v>
      </c>
      <c r="M42" s="2">
        <v>3024</v>
      </c>
      <c r="N42" s="2">
        <v>3078</v>
      </c>
      <c r="O42" s="2">
        <v>3033.7</v>
      </c>
      <c r="P42" s="2">
        <v>2119.1999999999998</v>
      </c>
      <c r="Q42" s="2">
        <v>2808</v>
      </c>
      <c r="R42" s="2">
        <v>2808</v>
      </c>
      <c r="S42" s="2">
        <v>2808</v>
      </c>
      <c r="T42" s="2">
        <v>27.3</v>
      </c>
      <c r="U42" s="2">
        <v>3801.6</v>
      </c>
      <c r="V42" s="2">
        <v>3834</v>
      </c>
      <c r="W42" s="2">
        <v>3833.6</v>
      </c>
      <c r="X42" s="2">
        <v>2898.7</v>
      </c>
    </row>
    <row r="43" spans="2:24" x14ac:dyDescent="0.15">
      <c r="B43" s="28"/>
      <c r="C43" s="44">
        <v>42036</v>
      </c>
      <c r="D43" s="26"/>
      <c r="E43" s="2">
        <v>1198.8</v>
      </c>
      <c r="F43" s="2">
        <v>1223.5999999999999</v>
      </c>
      <c r="G43" s="2">
        <v>1217.2</v>
      </c>
      <c r="H43" s="2">
        <v>6263</v>
      </c>
      <c r="I43" s="2">
        <v>1134</v>
      </c>
      <c r="J43" s="2">
        <v>1188</v>
      </c>
      <c r="K43" s="2">
        <v>1136.2</v>
      </c>
      <c r="L43" s="2">
        <v>2718</v>
      </c>
      <c r="M43" s="2">
        <v>2905.2</v>
      </c>
      <c r="N43" s="2">
        <v>3078</v>
      </c>
      <c r="O43" s="2">
        <v>2940.4</v>
      </c>
      <c r="P43" s="2">
        <v>1973</v>
      </c>
      <c r="Q43" s="2">
        <v>2808</v>
      </c>
      <c r="R43" s="2">
        <v>2808</v>
      </c>
      <c r="S43" s="2">
        <v>2808</v>
      </c>
      <c r="T43" s="2">
        <v>112</v>
      </c>
      <c r="U43" s="2">
        <v>3780</v>
      </c>
      <c r="V43" s="2">
        <v>3834</v>
      </c>
      <c r="W43" s="2">
        <v>3832.7</v>
      </c>
      <c r="X43" s="2">
        <v>1742</v>
      </c>
    </row>
    <row r="44" spans="2:24" x14ac:dyDescent="0.15">
      <c r="B44" s="28"/>
      <c r="C44" s="44">
        <v>42064</v>
      </c>
      <c r="D44" s="26"/>
      <c r="E44" s="2">
        <v>1188</v>
      </c>
      <c r="F44" s="2">
        <v>1296</v>
      </c>
      <c r="G44" s="2">
        <v>1246.2</v>
      </c>
      <c r="H44" s="2">
        <v>2478</v>
      </c>
      <c r="I44" s="2">
        <v>1242</v>
      </c>
      <c r="J44" s="2">
        <v>1263.5999999999999</v>
      </c>
      <c r="K44" s="2">
        <v>1244.4000000000001</v>
      </c>
      <c r="L44" s="2">
        <v>4476</v>
      </c>
      <c r="M44" s="2">
        <v>2916</v>
      </c>
      <c r="N44" s="2">
        <v>3078</v>
      </c>
      <c r="O44" s="2">
        <v>3027.1</v>
      </c>
      <c r="P44" s="2">
        <v>2008</v>
      </c>
      <c r="Q44" s="2">
        <v>2808</v>
      </c>
      <c r="R44" s="2">
        <v>2880.4</v>
      </c>
      <c r="S44" s="2">
        <v>2824.5</v>
      </c>
      <c r="T44" s="2">
        <v>91</v>
      </c>
      <c r="U44" s="2">
        <v>3726</v>
      </c>
      <c r="V44" s="2">
        <v>3834</v>
      </c>
      <c r="W44" s="2">
        <v>3826.4</v>
      </c>
      <c r="X44" s="2">
        <v>1946</v>
      </c>
    </row>
    <row r="45" spans="2:24" x14ac:dyDescent="0.15">
      <c r="B45" s="28"/>
      <c r="C45" s="44">
        <v>42095</v>
      </c>
      <c r="D45" s="26"/>
      <c r="E45" s="2">
        <v>1155.5999999999999</v>
      </c>
      <c r="F45" s="2">
        <v>1220.4000000000001</v>
      </c>
      <c r="G45" s="2">
        <v>1183.5999999999999</v>
      </c>
      <c r="H45" s="2">
        <v>342</v>
      </c>
      <c r="I45" s="2">
        <v>1101.5999999999999</v>
      </c>
      <c r="J45" s="2">
        <v>1101.5999999999999</v>
      </c>
      <c r="K45" s="2">
        <v>1101.5999999999999</v>
      </c>
      <c r="L45" s="2">
        <v>7584</v>
      </c>
      <c r="M45" s="2">
        <v>2916</v>
      </c>
      <c r="N45" s="2">
        <v>3024</v>
      </c>
      <c r="O45" s="2">
        <v>3008.8</v>
      </c>
      <c r="P45" s="2">
        <v>2140</v>
      </c>
      <c r="Q45" s="2">
        <v>0</v>
      </c>
      <c r="R45" s="2">
        <v>0</v>
      </c>
      <c r="S45" s="2">
        <v>0</v>
      </c>
      <c r="T45" s="2">
        <v>55</v>
      </c>
      <c r="U45" s="2">
        <v>3726</v>
      </c>
      <c r="V45" s="2">
        <v>3834</v>
      </c>
      <c r="W45" s="2">
        <v>3741.7</v>
      </c>
      <c r="X45" s="2">
        <v>1957</v>
      </c>
    </row>
    <row r="46" spans="2:24" x14ac:dyDescent="0.15">
      <c r="B46" s="28"/>
      <c r="C46" s="44">
        <v>42125</v>
      </c>
      <c r="D46" s="26"/>
      <c r="E46" s="2">
        <v>1155.5999999999999</v>
      </c>
      <c r="F46" s="2">
        <v>1220.4000000000001</v>
      </c>
      <c r="G46" s="2">
        <v>1160.2</v>
      </c>
      <c r="H46" s="2">
        <v>287</v>
      </c>
      <c r="I46" s="2">
        <v>1166.4000000000001</v>
      </c>
      <c r="J46" s="2">
        <v>1188</v>
      </c>
      <c r="K46" s="2">
        <v>1168.5</v>
      </c>
      <c r="L46" s="2">
        <v>2716</v>
      </c>
      <c r="M46" s="2">
        <v>2862</v>
      </c>
      <c r="N46" s="2">
        <v>3024</v>
      </c>
      <c r="O46" s="2">
        <v>3003.9</v>
      </c>
      <c r="P46" s="2">
        <v>2992</v>
      </c>
      <c r="Q46" s="2">
        <v>2484</v>
      </c>
      <c r="R46" s="2">
        <v>2484</v>
      </c>
      <c r="S46" s="2">
        <v>2484</v>
      </c>
      <c r="T46" s="2">
        <v>103</v>
      </c>
      <c r="U46" s="2">
        <v>3726</v>
      </c>
      <c r="V46" s="2">
        <v>3801.6</v>
      </c>
      <c r="W46" s="2">
        <v>3730.2</v>
      </c>
      <c r="X46" s="2">
        <v>1331</v>
      </c>
    </row>
    <row r="47" spans="2:24" x14ac:dyDescent="0.15">
      <c r="B47" s="27"/>
      <c r="C47" s="50">
        <v>42156</v>
      </c>
      <c r="D47" s="29"/>
      <c r="E47" s="1">
        <v>1155.5999999999999</v>
      </c>
      <c r="F47" s="1">
        <v>1155.5999999999999</v>
      </c>
      <c r="G47" s="1">
        <v>1155.5999999999999</v>
      </c>
      <c r="H47" s="1">
        <v>975</v>
      </c>
      <c r="I47" s="1">
        <v>1191.2</v>
      </c>
      <c r="J47" s="1">
        <v>1191.2</v>
      </c>
      <c r="K47" s="1">
        <v>1191.2</v>
      </c>
      <c r="L47" s="1">
        <v>1040</v>
      </c>
      <c r="M47" s="1">
        <v>2808</v>
      </c>
      <c r="N47" s="1">
        <v>3024</v>
      </c>
      <c r="O47" s="1">
        <v>3006.2</v>
      </c>
      <c r="P47" s="1">
        <v>1959</v>
      </c>
      <c r="Q47" s="1">
        <v>0</v>
      </c>
      <c r="R47" s="1">
        <v>0</v>
      </c>
      <c r="S47" s="1">
        <v>0</v>
      </c>
      <c r="T47" s="1">
        <v>160</v>
      </c>
      <c r="U47" s="1">
        <v>3780</v>
      </c>
      <c r="V47" s="1">
        <v>3801.6</v>
      </c>
      <c r="W47" s="1">
        <v>3780.5</v>
      </c>
      <c r="X47" s="1">
        <v>2439</v>
      </c>
    </row>
    <row r="48" spans="2:24" x14ac:dyDescent="0.15">
      <c r="B48" s="79" t="s">
        <v>471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1155.5999999999999</v>
      </c>
      <c r="F49" s="2">
        <v>1155.5999999999999</v>
      </c>
      <c r="G49" s="2">
        <v>1155.5999999999999</v>
      </c>
      <c r="H49" s="2">
        <v>757</v>
      </c>
      <c r="I49" s="2">
        <v>1191.2</v>
      </c>
      <c r="J49" s="2">
        <v>1191.2</v>
      </c>
      <c r="K49" s="2">
        <v>1191.2</v>
      </c>
      <c r="L49" s="2">
        <v>960</v>
      </c>
      <c r="M49" s="2">
        <v>2808</v>
      </c>
      <c r="N49" s="2">
        <v>3024</v>
      </c>
      <c r="O49" s="2">
        <v>3008.9</v>
      </c>
      <c r="P49" s="2">
        <v>951</v>
      </c>
      <c r="Q49" s="2">
        <v>0</v>
      </c>
      <c r="R49" s="2">
        <v>0</v>
      </c>
      <c r="S49" s="2">
        <v>0</v>
      </c>
      <c r="T49" s="2">
        <v>0</v>
      </c>
      <c r="U49" s="2">
        <v>3780</v>
      </c>
      <c r="V49" s="2">
        <v>3801.6</v>
      </c>
      <c r="W49" s="2">
        <v>3780</v>
      </c>
      <c r="X49" s="2">
        <v>1144</v>
      </c>
    </row>
    <row r="50" spans="2:24" x14ac:dyDescent="0.15">
      <c r="B50" s="31" t="s">
        <v>497</v>
      </c>
      <c r="C50" s="21"/>
      <c r="D50" s="24"/>
      <c r="E50" s="2">
        <v>1155.5999999999999</v>
      </c>
      <c r="F50" s="2">
        <v>1155.5999999999999</v>
      </c>
      <c r="G50" s="2">
        <v>1155.5999999999999</v>
      </c>
      <c r="H50" s="2">
        <v>218</v>
      </c>
      <c r="I50" s="2">
        <v>0</v>
      </c>
      <c r="J50" s="2">
        <v>0</v>
      </c>
      <c r="K50" s="2">
        <v>0</v>
      </c>
      <c r="L50" s="2">
        <v>80</v>
      </c>
      <c r="M50" s="2">
        <v>2916</v>
      </c>
      <c r="N50" s="2">
        <v>3024</v>
      </c>
      <c r="O50" s="2">
        <v>3003.5</v>
      </c>
      <c r="P50" s="2">
        <v>1008</v>
      </c>
      <c r="Q50" s="2">
        <v>0</v>
      </c>
      <c r="R50" s="2">
        <v>0</v>
      </c>
      <c r="S50" s="2">
        <v>0</v>
      </c>
      <c r="T50" s="2">
        <v>160</v>
      </c>
      <c r="U50" s="2">
        <v>3780</v>
      </c>
      <c r="V50" s="2">
        <v>3801.6</v>
      </c>
      <c r="W50" s="2">
        <v>3781.1</v>
      </c>
      <c r="X50" s="2">
        <v>1295</v>
      </c>
    </row>
    <row r="51" spans="2:24" x14ac:dyDescent="0.15">
      <c r="B51" s="102"/>
      <c r="C51" s="72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85" t="s">
        <v>73</v>
      </c>
      <c r="C53" s="77" t="s">
        <v>99</v>
      </c>
      <c r="D53" s="77"/>
      <c r="E53" s="77"/>
      <c r="F53" s="77"/>
      <c r="G53" s="77"/>
      <c r="H53" s="77"/>
      <c r="I53" s="77"/>
      <c r="J53" s="77"/>
      <c r="K53" s="77"/>
      <c r="L53" s="108" t="s">
        <v>100</v>
      </c>
      <c r="M53" s="77" t="s">
        <v>101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08" t="s">
        <v>75</v>
      </c>
      <c r="C54" s="77" t="s">
        <v>102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103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08" t="s">
        <v>104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08"/>
      <c r="N55" s="108"/>
      <c r="O55" s="108"/>
      <c r="P55" s="108"/>
      <c r="Q55" s="108"/>
      <c r="R55" s="108"/>
      <c r="S55" s="108"/>
      <c r="T55" s="108"/>
      <c r="U55" s="184"/>
      <c r="V55" s="184"/>
      <c r="W55" s="184"/>
      <c r="X55" s="280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3"/>
  <sheetViews>
    <sheetView zoomScale="80" zoomScaleNormal="80" workbookViewId="0">
      <selection activeCell="B7" sqref="B7"/>
    </sheetView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6" customFormat="1" ht="19.5" customHeight="1" x14ac:dyDescent="0.15">
      <c r="A1" s="62"/>
      <c r="B1" s="258"/>
      <c r="C1" s="62"/>
      <c r="D1" s="237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67" customFormat="1" ht="15" customHeight="1" x14ac:dyDescent="0.15">
      <c r="B2" s="171"/>
      <c r="C2" s="171"/>
      <c r="D2" s="183" t="s">
        <v>57</v>
      </c>
      <c r="E2" s="223" t="s">
        <v>58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38" customFormat="1" x14ac:dyDescent="0.15">
      <c r="A3" s="249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4"/>
      <c r="Q3" s="235" t="s">
        <v>33</v>
      </c>
    </row>
    <row r="4" spans="1:17" ht="18.75" customHeight="1" x14ac:dyDescent="0.15">
      <c r="A4" s="62"/>
      <c r="B4" s="191"/>
      <c r="C4" s="211"/>
      <c r="D4" s="217"/>
      <c r="E4" s="387" t="s">
        <v>34</v>
      </c>
      <c r="F4" s="388"/>
      <c r="G4" s="388"/>
      <c r="H4" s="388"/>
      <c r="I4" s="389"/>
      <c r="J4" s="99"/>
      <c r="K4" s="99"/>
      <c r="L4" s="387" t="s">
        <v>35</v>
      </c>
      <c r="M4" s="388"/>
      <c r="N4" s="389"/>
      <c r="O4" s="99"/>
      <c r="P4" s="99"/>
      <c r="Q4" s="99"/>
    </row>
    <row r="5" spans="1:17" ht="18.75" customHeight="1" x14ac:dyDescent="0.15">
      <c r="A5" s="62"/>
      <c r="B5" s="199"/>
      <c r="C5" s="202"/>
      <c r="D5" s="213"/>
      <c r="E5" s="390" t="s">
        <v>36</v>
      </c>
      <c r="F5" s="391"/>
      <c r="G5" s="130" t="s">
        <v>37</v>
      </c>
      <c r="H5" s="196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2"/>
      <c r="B6" s="214"/>
      <c r="C6" s="194"/>
      <c r="D6" s="205"/>
      <c r="E6" s="198" t="s">
        <v>47</v>
      </c>
      <c r="F6" s="210" t="s">
        <v>48</v>
      </c>
      <c r="G6" s="129" t="s">
        <v>49</v>
      </c>
      <c r="H6" s="201" t="s">
        <v>48</v>
      </c>
      <c r="I6" s="393"/>
      <c r="J6" s="101"/>
      <c r="K6" s="101"/>
      <c r="L6" s="129" t="s">
        <v>50</v>
      </c>
      <c r="M6" s="129" t="s">
        <v>50</v>
      </c>
      <c r="N6" s="393"/>
      <c r="O6" s="101"/>
      <c r="P6" s="101"/>
      <c r="Q6" s="101"/>
    </row>
    <row r="7" spans="1:17" ht="16.5" customHeight="1" x14ac:dyDescent="0.15">
      <c r="A7" s="62"/>
      <c r="B7" s="150" t="s">
        <v>0</v>
      </c>
      <c r="C7" s="212">
        <v>40544</v>
      </c>
      <c r="D7" s="207" t="s">
        <v>1</v>
      </c>
      <c r="E7" s="46">
        <v>0</v>
      </c>
      <c r="F7" s="46">
        <v>1930793</v>
      </c>
      <c r="G7" s="46">
        <v>4699150</v>
      </c>
      <c r="H7" s="46">
        <v>1071674</v>
      </c>
      <c r="I7" s="46">
        <v>7701616</v>
      </c>
      <c r="J7" s="46">
        <v>1349425</v>
      </c>
      <c r="K7" s="46">
        <v>9051041</v>
      </c>
      <c r="L7" s="46">
        <v>18071463</v>
      </c>
      <c r="M7" s="46">
        <v>446995</v>
      </c>
      <c r="N7" s="46">
        <v>18518458</v>
      </c>
      <c r="O7" s="46">
        <v>3363768</v>
      </c>
      <c r="P7" s="46">
        <v>21882226</v>
      </c>
      <c r="Q7" s="155">
        <v>30933267</v>
      </c>
    </row>
    <row r="8" spans="1:17" ht="16.5" customHeight="1" x14ac:dyDescent="0.15">
      <c r="A8" s="62"/>
      <c r="B8" s="150" t="s">
        <v>51</v>
      </c>
      <c r="C8" s="212">
        <v>40909</v>
      </c>
      <c r="D8" s="207"/>
      <c r="E8" s="46">
        <v>0</v>
      </c>
      <c r="F8" s="46">
        <v>1908774</v>
      </c>
      <c r="G8" s="46">
        <v>4574522</v>
      </c>
      <c r="H8" s="46">
        <v>1962948</v>
      </c>
      <c r="I8" s="46">
        <v>10409191</v>
      </c>
      <c r="J8" s="46">
        <v>415686</v>
      </c>
      <c r="K8" s="46">
        <v>10824877</v>
      </c>
      <c r="L8" s="46">
        <v>16525459</v>
      </c>
      <c r="M8" s="46">
        <v>564333</v>
      </c>
      <c r="N8" s="46">
        <v>17089792</v>
      </c>
      <c r="O8" s="46">
        <v>4714607</v>
      </c>
      <c r="P8" s="46">
        <v>21804399</v>
      </c>
      <c r="Q8" s="155">
        <v>32629276</v>
      </c>
    </row>
    <row r="9" spans="1:17" ht="16.5" customHeight="1" x14ac:dyDescent="0.15">
      <c r="A9" s="62"/>
      <c r="B9" s="150" t="s">
        <v>51</v>
      </c>
      <c r="C9" s="212">
        <v>41275</v>
      </c>
      <c r="D9" s="207"/>
      <c r="E9" s="46">
        <v>0</v>
      </c>
      <c r="F9" s="46">
        <v>1907455</v>
      </c>
      <c r="G9" s="46">
        <v>3730569</v>
      </c>
      <c r="H9" s="46">
        <v>959877</v>
      </c>
      <c r="I9" s="46">
        <v>6597901</v>
      </c>
      <c r="J9" s="46">
        <v>656938</v>
      </c>
      <c r="K9" s="46">
        <v>7254839</v>
      </c>
      <c r="L9" s="46">
        <v>16879360</v>
      </c>
      <c r="M9" s="46">
        <v>709671</v>
      </c>
      <c r="N9" s="46">
        <v>17589031</v>
      </c>
      <c r="O9" s="46">
        <v>3943905</v>
      </c>
      <c r="P9" s="46">
        <v>21532936</v>
      </c>
      <c r="Q9" s="155">
        <v>28787775</v>
      </c>
    </row>
    <row r="10" spans="1:17" ht="16.5" customHeight="1" x14ac:dyDescent="0.15">
      <c r="A10" s="62"/>
      <c r="B10" s="152"/>
      <c r="C10" s="209">
        <v>41640</v>
      </c>
      <c r="D10" s="203"/>
      <c r="E10" s="45">
        <v>0</v>
      </c>
      <c r="F10" s="45">
        <v>2156083.2999999998</v>
      </c>
      <c r="G10" s="45">
        <v>3603804.3</v>
      </c>
      <c r="H10" s="45">
        <v>995481.59999999998</v>
      </c>
      <c r="I10" s="45">
        <v>6755369.2000000002</v>
      </c>
      <c r="J10" s="45">
        <v>1597338.6</v>
      </c>
      <c r="K10" s="45">
        <v>8352707.7999999998</v>
      </c>
      <c r="L10" s="45">
        <v>17024469</v>
      </c>
      <c r="M10" s="45">
        <v>638607.6</v>
      </c>
      <c r="N10" s="45">
        <v>17663076.600000001</v>
      </c>
      <c r="O10" s="45">
        <v>3523316.1</v>
      </c>
      <c r="P10" s="45">
        <v>21186392.699999999</v>
      </c>
      <c r="Q10" s="153">
        <v>29539100.5</v>
      </c>
    </row>
    <row r="11" spans="1:17" ht="16.5" customHeight="1" x14ac:dyDescent="0.15">
      <c r="A11" s="62"/>
      <c r="B11" s="150" t="s">
        <v>97</v>
      </c>
      <c r="C11" s="190">
        <v>41579</v>
      </c>
      <c r="D11" s="192" t="s">
        <v>52</v>
      </c>
      <c r="E11" s="218">
        <v>0</v>
      </c>
      <c r="F11" s="46">
        <v>149322.89999999997</v>
      </c>
      <c r="G11" s="128">
        <v>390084.00000000006</v>
      </c>
      <c r="H11" s="128">
        <v>79673.399999999994</v>
      </c>
      <c r="I11" s="46">
        <v>619080.30000000005</v>
      </c>
      <c r="J11" s="46">
        <v>145316.1</v>
      </c>
      <c r="K11" s="46">
        <v>764396.4</v>
      </c>
      <c r="L11" s="46">
        <v>1627223.6</v>
      </c>
      <c r="M11" s="46">
        <v>36606.400000000001</v>
      </c>
      <c r="N11" s="46">
        <v>1663830</v>
      </c>
      <c r="O11" s="128">
        <v>354704.89999999991</v>
      </c>
      <c r="P11" s="46">
        <v>2018534.9</v>
      </c>
      <c r="Q11" s="155">
        <v>2782931.3</v>
      </c>
    </row>
    <row r="12" spans="1:17" ht="16.5" customHeight="1" x14ac:dyDescent="0.15">
      <c r="A12" s="62"/>
      <c r="B12" s="150"/>
      <c r="C12" s="190">
        <v>41609</v>
      </c>
      <c r="D12" s="192"/>
      <c r="E12" s="218">
        <v>0</v>
      </c>
      <c r="F12" s="46">
        <v>188161.5</v>
      </c>
      <c r="G12" s="128">
        <v>426428.1</v>
      </c>
      <c r="H12" s="128">
        <v>95888.1</v>
      </c>
      <c r="I12" s="46">
        <v>710477.7</v>
      </c>
      <c r="J12" s="46">
        <v>183712.69999999995</v>
      </c>
      <c r="K12" s="46">
        <v>894190.39999999991</v>
      </c>
      <c r="L12" s="46">
        <v>1689461.6</v>
      </c>
      <c r="M12" s="46">
        <v>34005.100000000006</v>
      </c>
      <c r="N12" s="46">
        <v>1723466.7000000002</v>
      </c>
      <c r="O12" s="128">
        <v>372908.4</v>
      </c>
      <c r="P12" s="46">
        <v>2096375.1</v>
      </c>
      <c r="Q12" s="155">
        <v>2990565.5</v>
      </c>
    </row>
    <row r="13" spans="1:17" ht="16.5" customHeight="1" x14ac:dyDescent="0.15">
      <c r="A13" s="62"/>
      <c r="B13" s="150" t="s">
        <v>331</v>
      </c>
      <c r="C13" s="190">
        <v>41640</v>
      </c>
      <c r="D13" s="192" t="s">
        <v>52</v>
      </c>
      <c r="E13" s="218">
        <v>0</v>
      </c>
      <c r="F13" s="46">
        <v>242514.89999999997</v>
      </c>
      <c r="G13" s="128">
        <v>301450.30000000005</v>
      </c>
      <c r="H13" s="128">
        <v>96999.499999999985</v>
      </c>
      <c r="I13" s="46">
        <v>640964.69999999995</v>
      </c>
      <c r="J13" s="46">
        <v>147224</v>
      </c>
      <c r="K13" s="46">
        <v>788188.7</v>
      </c>
      <c r="L13" s="46">
        <v>1497699.1</v>
      </c>
      <c r="M13" s="46">
        <v>53161.3</v>
      </c>
      <c r="N13" s="46">
        <v>1550860.4</v>
      </c>
      <c r="O13" s="128">
        <v>347316.30000000005</v>
      </c>
      <c r="P13" s="46">
        <v>1898176.7000000002</v>
      </c>
      <c r="Q13" s="155">
        <v>2686365.4000000004</v>
      </c>
    </row>
    <row r="14" spans="1:17" ht="16.5" customHeight="1" x14ac:dyDescent="0.15">
      <c r="A14" s="62"/>
      <c r="B14" s="150"/>
      <c r="C14" s="190">
        <v>41671</v>
      </c>
      <c r="D14" s="192"/>
      <c r="E14" s="218">
        <v>0</v>
      </c>
      <c r="F14" s="46">
        <v>151188.70000000001</v>
      </c>
      <c r="G14" s="128">
        <v>313527.09999999998</v>
      </c>
      <c r="H14" s="128">
        <v>116768.8</v>
      </c>
      <c r="I14" s="46">
        <v>581484.6</v>
      </c>
      <c r="J14" s="46">
        <v>96406.800000000017</v>
      </c>
      <c r="K14" s="46">
        <v>677891.4</v>
      </c>
      <c r="L14" s="46">
        <v>1403491.1</v>
      </c>
      <c r="M14" s="46">
        <v>12743.7</v>
      </c>
      <c r="N14" s="46">
        <v>1416234.8</v>
      </c>
      <c r="O14" s="128">
        <v>242948.7</v>
      </c>
      <c r="P14" s="46">
        <v>1659183.5</v>
      </c>
      <c r="Q14" s="155">
        <v>2337074.9</v>
      </c>
    </row>
    <row r="15" spans="1:17" ht="16.5" customHeight="1" x14ac:dyDescent="0.15">
      <c r="A15" s="62"/>
      <c r="B15" s="150"/>
      <c r="C15" s="190">
        <v>41699</v>
      </c>
      <c r="D15" s="192"/>
      <c r="E15" s="218">
        <v>0</v>
      </c>
      <c r="F15" s="46">
        <v>154578.79999999996</v>
      </c>
      <c r="G15" s="128">
        <v>380384.99999999994</v>
      </c>
      <c r="H15" s="128">
        <v>95702.9</v>
      </c>
      <c r="I15" s="46">
        <v>630666.69999999995</v>
      </c>
      <c r="J15" s="46">
        <v>135838.80000000005</v>
      </c>
      <c r="K15" s="46">
        <v>766505.5</v>
      </c>
      <c r="L15" s="46">
        <v>1513597.5</v>
      </c>
      <c r="M15" s="46">
        <v>46951.199999999997</v>
      </c>
      <c r="N15" s="46">
        <v>1560548.7</v>
      </c>
      <c r="O15" s="128">
        <v>309844.2</v>
      </c>
      <c r="P15" s="46">
        <v>1870392.9</v>
      </c>
      <c r="Q15" s="155">
        <v>2636898.4</v>
      </c>
    </row>
    <row r="16" spans="1:17" ht="16.5" customHeight="1" x14ac:dyDescent="0.15">
      <c r="A16" s="62"/>
      <c r="B16" s="150"/>
      <c r="C16" s="190">
        <v>41730</v>
      </c>
      <c r="D16" s="192"/>
      <c r="E16" s="218">
        <v>0</v>
      </c>
      <c r="F16" s="46">
        <v>177673.8</v>
      </c>
      <c r="G16" s="128">
        <v>0</v>
      </c>
      <c r="H16" s="128">
        <v>0</v>
      </c>
      <c r="I16" s="46">
        <v>177673.8</v>
      </c>
      <c r="J16" s="46">
        <v>164690.00000000003</v>
      </c>
      <c r="K16" s="46">
        <v>342363.80000000005</v>
      </c>
      <c r="L16" s="46">
        <v>1612608.3</v>
      </c>
      <c r="M16" s="46">
        <v>49806.400000000001</v>
      </c>
      <c r="N16" s="46">
        <v>1662414.7</v>
      </c>
      <c r="O16" s="128">
        <v>390701.2</v>
      </c>
      <c r="P16" s="46">
        <v>2053115.9</v>
      </c>
      <c r="Q16" s="155">
        <v>2395479.7000000002</v>
      </c>
    </row>
    <row r="17" spans="1:17" ht="16.5" customHeight="1" x14ac:dyDescent="0.15">
      <c r="A17" s="62"/>
      <c r="B17" s="150"/>
      <c r="C17" s="190">
        <v>41760</v>
      </c>
      <c r="D17" s="192"/>
      <c r="E17" s="218">
        <v>0</v>
      </c>
      <c r="F17" s="46">
        <v>164116.69999999998</v>
      </c>
      <c r="G17" s="128">
        <v>0</v>
      </c>
      <c r="H17" s="128">
        <v>0</v>
      </c>
      <c r="I17" s="46">
        <v>164116.69999999998</v>
      </c>
      <c r="J17" s="46">
        <v>162186.90000000002</v>
      </c>
      <c r="K17" s="46">
        <v>326303.59999999998</v>
      </c>
      <c r="L17" s="46">
        <v>1298775.8</v>
      </c>
      <c r="M17" s="46">
        <v>68342.599999999991</v>
      </c>
      <c r="N17" s="46">
        <v>1367118.4</v>
      </c>
      <c r="O17" s="128">
        <v>308031.40000000002</v>
      </c>
      <c r="P17" s="46">
        <v>1675149.8000000003</v>
      </c>
      <c r="Q17" s="155">
        <v>2001453.4000000004</v>
      </c>
    </row>
    <row r="18" spans="1:17" ht="16.5" customHeight="1" x14ac:dyDescent="0.15">
      <c r="A18" s="62"/>
      <c r="B18" s="150"/>
      <c r="C18" s="190">
        <v>41791</v>
      </c>
      <c r="D18" s="192"/>
      <c r="E18" s="218">
        <v>0</v>
      </c>
      <c r="F18" s="46">
        <v>141326.9</v>
      </c>
      <c r="G18" s="128">
        <v>265029.59999999998</v>
      </c>
      <c r="H18" s="128">
        <v>111293.29999999999</v>
      </c>
      <c r="I18" s="46">
        <v>517649.8</v>
      </c>
      <c r="J18" s="46">
        <v>179305.39999999994</v>
      </c>
      <c r="K18" s="46">
        <v>696955.2</v>
      </c>
      <c r="L18" s="46">
        <v>1413046.5</v>
      </c>
      <c r="M18" s="46">
        <v>68342.599999999991</v>
      </c>
      <c r="N18" s="46">
        <v>1481389.1</v>
      </c>
      <c r="O18" s="128">
        <v>301605.5</v>
      </c>
      <c r="P18" s="46">
        <v>1782994.6</v>
      </c>
      <c r="Q18" s="155">
        <v>2479949.7999999998</v>
      </c>
    </row>
    <row r="19" spans="1:17" ht="16.5" customHeight="1" x14ac:dyDescent="0.15">
      <c r="A19" s="62"/>
      <c r="B19" s="150"/>
      <c r="C19" s="190">
        <v>41821</v>
      </c>
      <c r="D19" s="192"/>
      <c r="E19" s="218">
        <v>0</v>
      </c>
      <c r="F19" s="46">
        <v>176553.60000000001</v>
      </c>
      <c r="G19" s="128">
        <v>293433.5</v>
      </c>
      <c r="H19" s="128">
        <v>109875.7</v>
      </c>
      <c r="I19" s="46">
        <v>579862.79999999993</v>
      </c>
      <c r="J19" s="46">
        <v>140546.50000000003</v>
      </c>
      <c r="K19" s="46">
        <v>720409.3</v>
      </c>
      <c r="L19" s="46">
        <v>1267612.2</v>
      </c>
      <c r="M19" s="46">
        <v>38503.199999999997</v>
      </c>
      <c r="N19" s="46">
        <v>1306115.3999999999</v>
      </c>
      <c r="O19" s="128">
        <v>218796.7</v>
      </c>
      <c r="P19" s="46">
        <v>1524912.1</v>
      </c>
      <c r="Q19" s="155">
        <v>2245321.4</v>
      </c>
    </row>
    <row r="20" spans="1:17" ht="16.5" customHeight="1" x14ac:dyDescent="0.15">
      <c r="A20" s="62"/>
      <c r="B20" s="150"/>
      <c r="C20" s="190">
        <v>41852</v>
      </c>
      <c r="D20" s="192"/>
      <c r="E20" s="218">
        <v>0</v>
      </c>
      <c r="F20" s="46">
        <v>183306.89999999997</v>
      </c>
      <c r="G20" s="128">
        <v>276135.8</v>
      </c>
      <c r="H20" s="128">
        <v>108057.4</v>
      </c>
      <c r="I20" s="46">
        <v>567500.1</v>
      </c>
      <c r="J20" s="46">
        <v>154132.80000000002</v>
      </c>
      <c r="K20" s="46">
        <v>721632.9</v>
      </c>
      <c r="L20" s="46">
        <v>1185508.5</v>
      </c>
      <c r="M20" s="46">
        <v>22026.6</v>
      </c>
      <c r="N20" s="46">
        <v>1207535.1000000001</v>
      </c>
      <c r="O20" s="128">
        <v>230251</v>
      </c>
      <c r="P20" s="46">
        <v>1437786.1</v>
      </c>
      <c r="Q20" s="155">
        <v>2159419</v>
      </c>
    </row>
    <row r="21" spans="1:17" ht="16.5" customHeight="1" x14ac:dyDescent="0.15">
      <c r="A21" s="62"/>
      <c r="B21" s="150"/>
      <c r="C21" s="190">
        <v>41883</v>
      </c>
      <c r="D21" s="192"/>
      <c r="E21" s="218">
        <v>0</v>
      </c>
      <c r="F21" s="46">
        <v>139556</v>
      </c>
      <c r="G21" s="128">
        <v>285387</v>
      </c>
      <c r="H21" s="128">
        <v>96712</v>
      </c>
      <c r="I21" s="46">
        <v>521655</v>
      </c>
      <c r="J21" s="46">
        <v>130901</v>
      </c>
      <c r="K21" s="46">
        <v>652556</v>
      </c>
      <c r="L21" s="46">
        <v>1420408</v>
      </c>
      <c r="M21" s="46">
        <v>63567</v>
      </c>
      <c r="N21" s="46">
        <v>1483975</v>
      </c>
      <c r="O21" s="128">
        <v>314046</v>
      </c>
      <c r="P21" s="46">
        <v>1798021</v>
      </c>
      <c r="Q21" s="155">
        <v>2450577</v>
      </c>
    </row>
    <row r="22" spans="1:17" ht="16.5" customHeight="1" x14ac:dyDescent="0.15">
      <c r="A22" s="62"/>
      <c r="B22" s="150"/>
      <c r="C22" s="190">
        <v>41913</v>
      </c>
      <c r="D22" s="192"/>
      <c r="E22" s="218">
        <v>0</v>
      </c>
      <c r="F22" s="46">
        <v>202909</v>
      </c>
      <c r="G22" s="128">
        <v>318471</v>
      </c>
      <c r="H22" s="128">
        <v>102911</v>
      </c>
      <c r="I22" s="46">
        <v>624291</v>
      </c>
      <c r="J22" s="46">
        <v>114689</v>
      </c>
      <c r="K22" s="46">
        <v>738980</v>
      </c>
      <c r="L22" s="46">
        <v>1470724</v>
      </c>
      <c r="M22" s="46">
        <v>64715</v>
      </c>
      <c r="N22" s="46">
        <v>1535439</v>
      </c>
      <c r="O22" s="128">
        <v>301990</v>
      </c>
      <c r="P22" s="46">
        <v>1837429</v>
      </c>
      <c r="Q22" s="155">
        <v>2576409</v>
      </c>
    </row>
    <row r="23" spans="1:17" ht="16.5" customHeight="1" x14ac:dyDescent="0.15">
      <c r="A23" s="62"/>
      <c r="B23" s="150"/>
      <c r="C23" s="190">
        <v>41944</v>
      </c>
      <c r="D23" s="192"/>
      <c r="E23" s="218">
        <v>0</v>
      </c>
      <c r="F23" s="46">
        <v>191751</v>
      </c>
      <c r="G23" s="128">
        <v>278949</v>
      </c>
      <c r="H23" s="128">
        <v>71126</v>
      </c>
      <c r="I23" s="46">
        <v>541826</v>
      </c>
      <c r="J23" s="46">
        <v>97221</v>
      </c>
      <c r="K23" s="46">
        <v>639047</v>
      </c>
      <c r="L23" s="46">
        <v>1318893</v>
      </c>
      <c r="M23" s="46">
        <v>76720</v>
      </c>
      <c r="N23" s="46">
        <v>1395613</v>
      </c>
      <c r="O23" s="128">
        <v>245034</v>
      </c>
      <c r="P23" s="46">
        <v>1640647</v>
      </c>
      <c r="Q23" s="155">
        <v>2279694</v>
      </c>
    </row>
    <row r="24" spans="1:17" ht="16.5" customHeight="1" x14ac:dyDescent="0.15">
      <c r="A24" s="62"/>
      <c r="B24" s="150"/>
      <c r="C24" s="190">
        <v>41974</v>
      </c>
      <c r="D24" s="192"/>
      <c r="E24" s="218">
        <v>0</v>
      </c>
      <c r="F24" s="46">
        <v>230607</v>
      </c>
      <c r="G24" s="128">
        <v>891036</v>
      </c>
      <c r="H24" s="128">
        <v>86035</v>
      </c>
      <c r="I24" s="46">
        <v>1207678</v>
      </c>
      <c r="J24" s="46">
        <v>74196.399999999994</v>
      </c>
      <c r="K24" s="46">
        <v>1281874.3999999999</v>
      </c>
      <c r="L24" s="46">
        <v>1622105</v>
      </c>
      <c r="M24" s="46">
        <v>73728</v>
      </c>
      <c r="N24" s="46">
        <v>1695833</v>
      </c>
      <c r="O24" s="128">
        <v>312751.09999999998</v>
      </c>
      <c r="P24" s="46">
        <v>2008584.1</v>
      </c>
      <c r="Q24" s="155">
        <v>3290458.5</v>
      </c>
    </row>
    <row r="25" spans="1:17" ht="16.5" customHeight="1" x14ac:dyDescent="0.15">
      <c r="A25" s="62"/>
      <c r="B25" s="150" t="s">
        <v>472</v>
      </c>
      <c r="C25" s="190">
        <v>42005</v>
      </c>
      <c r="D25" s="192" t="s">
        <v>52</v>
      </c>
      <c r="E25" s="218">
        <v>0</v>
      </c>
      <c r="F25" s="46">
        <v>226360</v>
      </c>
      <c r="G25" s="128">
        <v>319188</v>
      </c>
      <c r="H25" s="128">
        <v>62935</v>
      </c>
      <c r="I25" s="46">
        <v>608483</v>
      </c>
      <c r="J25" s="46">
        <v>53999.8</v>
      </c>
      <c r="K25" s="46">
        <v>662482.80000000005</v>
      </c>
      <c r="L25" s="46">
        <v>1638563.4</v>
      </c>
      <c r="M25" s="46">
        <v>79746</v>
      </c>
      <c r="N25" s="46">
        <v>1718309.4</v>
      </c>
      <c r="O25" s="128">
        <v>276617.5</v>
      </c>
      <c r="P25" s="46">
        <v>1994926.9</v>
      </c>
      <c r="Q25" s="155">
        <v>2657409.7000000002</v>
      </c>
    </row>
    <row r="26" spans="1:17" ht="16.5" customHeight="1" x14ac:dyDescent="0.15">
      <c r="A26" s="62"/>
      <c r="B26" s="150"/>
      <c r="C26" s="190">
        <v>42036</v>
      </c>
      <c r="D26" s="192"/>
      <c r="E26" s="218">
        <v>0</v>
      </c>
      <c r="F26" s="46">
        <v>154341</v>
      </c>
      <c r="G26" s="128">
        <v>319223</v>
      </c>
      <c r="H26" s="128">
        <v>70677</v>
      </c>
      <c r="I26" s="46">
        <v>544241</v>
      </c>
      <c r="J26" s="46">
        <v>42436</v>
      </c>
      <c r="K26" s="46">
        <v>586677</v>
      </c>
      <c r="L26" s="46">
        <v>1580184</v>
      </c>
      <c r="M26" s="46">
        <v>98947</v>
      </c>
      <c r="N26" s="46">
        <v>1679131</v>
      </c>
      <c r="O26" s="128">
        <v>350008</v>
      </c>
      <c r="P26" s="46">
        <v>2029139</v>
      </c>
      <c r="Q26" s="155">
        <v>2615816</v>
      </c>
    </row>
    <row r="27" spans="1:17" ht="16.5" customHeight="1" x14ac:dyDescent="0.15">
      <c r="A27" s="62"/>
      <c r="B27" s="150"/>
      <c r="C27" s="190">
        <v>42064</v>
      </c>
      <c r="D27" s="192"/>
      <c r="E27" s="218">
        <v>0</v>
      </c>
      <c r="F27" s="46">
        <v>160740</v>
      </c>
      <c r="G27" s="128">
        <v>353455</v>
      </c>
      <c r="H27" s="128">
        <v>79909</v>
      </c>
      <c r="I27" s="46">
        <v>594104</v>
      </c>
      <c r="J27" s="46">
        <v>31998</v>
      </c>
      <c r="K27" s="46">
        <v>626102</v>
      </c>
      <c r="L27" s="46">
        <v>1556741</v>
      </c>
      <c r="M27" s="46">
        <v>76916</v>
      </c>
      <c r="N27" s="46">
        <v>1633657</v>
      </c>
      <c r="O27" s="128">
        <v>310803</v>
      </c>
      <c r="P27" s="46">
        <v>1944460</v>
      </c>
      <c r="Q27" s="155">
        <v>2570562</v>
      </c>
    </row>
    <row r="28" spans="1:17" ht="16.5" customHeight="1" x14ac:dyDescent="0.15">
      <c r="A28" s="62"/>
      <c r="B28" s="150"/>
      <c r="C28" s="190">
        <v>42095</v>
      </c>
      <c r="D28" s="192"/>
      <c r="E28" s="218">
        <v>0</v>
      </c>
      <c r="F28" s="46">
        <v>169954.3</v>
      </c>
      <c r="G28" s="128">
        <v>272875</v>
      </c>
      <c r="H28" s="128">
        <v>116710</v>
      </c>
      <c r="I28" s="46">
        <v>559539.30000000005</v>
      </c>
      <c r="J28" s="46">
        <v>34176</v>
      </c>
      <c r="K28" s="46">
        <v>593715.30000000005</v>
      </c>
      <c r="L28" s="46">
        <v>1308007</v>
      </c>
      <c r="M28" s="46">
        <v>46270</v>
      </c>
      <c r="N28" s="46">
        <v>1354277</v>
      </c>
      <c r="O28" s="128">
        <v>251243</v>
      </c>
      <c r="P28" s="46">
        <v>1605520</v>
      </c>
      <c r="Q28" s="155">
        <v>2199235.2999999998</v>
      </c>
    </row>
    <row r="29" spans="1:17" ht="16.5" customHeight="1" x14ac:dyDescent="0.15">
      <c r="A29" s="62"/>
      <c r="B29" s="150"/>
      <c r="C29" s="190">
        <v>42125</v>
      </c>
      <c r="D29" s="192"/>
      <c r="E29" s="218">
        <v>0</v>
      </c>
      <c r="F29" s="46">
        <v>182752</v>
      </c>
      <c r="G29" s="128">
        <v>222857</v>
      </c>
      <c r="H29" s="128">
        <v>115987</v>
      </c>
      <c r="I29" s="46">
        <v>521596</v>
      </c>
      <c r="J29" s="46">
        <v>35882</v>
      </c>
      <c r="K29" s="46">
        <v>557478</v>
      </c>
      <c r="L29" s="46">
        <v>1137802</v>
      </c>
      <c r="M29" s="46">
        <v>61308</v>
      </c>
      <c r="N29" s="46">
        <v>1199110</v>
      </c>
      <c r="O29" s="128">
        <v>246302</v>
      </c>
      <c r="P29" s="46">
        <v>1445412</v>
      </c>
      <c r="Q29" s="155">
        <v>2002890</v>
      </c>
    </row>
    <row r="30" spans="1:17" ht="16.5" customHeight="1" x14ac:dyDescent="0.15">
      <c r="A30" s="62"/>
      <c r="B30" s="152"/>
      <c r="C30" s="208">
        <v>42156</v>
      </c>
      <c r="D30" s="189"/>
      <c r="E30" s="215">
        <v>0</v>
      </c>
      <c r="F30" s="45">
        <v>150479</v>
      </c>
      <c r="G30" s="135">
        <v>278903</v>
      </c>
      <c r="H30" s="135">
        <v>115796</v>
      </c>
      <c r="I30" s="45">
        <v>545178</v>
      </c>
      <c r="J30" s="45">
        <v>48400</v>
      </c>
      <c r="K30" s="45">
        <v>593578</v>
      </c>
      <c r="L30" s="45">
        <v>1480944</v>
      </c>
      <c r="M30" s="45">
        <v>102502</v>
      </c>
      <c r="N30" s="45">
        <v>1583446</v>
      </c>
      <c r="O30" s="135">
        <v>267370</v>
      </c>
      <c r="P30" s="45">
        <v>1850816</v>
      </c>
      <c r="Q30" s="153">
        <v>2444394</v>
      </c>
    </row>
    <row r="32" spans="1:17" x14ac:dyDescent="0.15">
      <c r="F32" s="236"/>
    </row>
    <row r="33" spans="6:6" x14ac:dyDescent="0.15">
      <c r="F33" s="236"/>
    </row>
    <row r="34" spans="6:6" x14ac:dyDescent="0.15">
      <c r="F34" s="236"/>
    </row>
    <row r="35" spans="6:6" x14ac:dyDescent="0.15">
      <c r="F35" s="236"/>
    </row>
    <row r="36" spans="6:6" x14ac:dyDescent="0.15">
      <c r="F36" s="236"/>
    </row>
    <row r="37" spans="6:6" x14ac:dyDescent="0.15">
      <c r="F37" s="236"/>
    </row>
    <row r="38" spans="6:6" x14ac:dyDescent="0.15">
      <c r="F38" s="236"/>
    </row>
    <row r="39" spans="6:6" x14ac:dyDescent="0.15">
      <c r="F39" s="236"/>
    </row>
    <row r="40" spans="6:6" x14ac:dyDescent="0.15">
      <c r="F40" s="236"/>
    </row>
    <row r="41" spans="6:6" x14ac:dyDescent="0.15">
      <c r="F41" s="236"/>
    </row>
    <row r="42" spans="6:6" x14ac:dyDescent="0.15">
      <c r="F42" s="236"/>
    </row>
    <row r="43" spans="6:6" x14ac:dyDescent="0.15">
      <c r="F43" s="236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34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L4" s="53" t="s">
        <v>64</v>
      </c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119</v>
      </c>
      <c r="D6" s="22"/>
      <c r="E6" s="39" t="s">
        <v>380</v>
      </c>
      <c r="F6" s="17"/>
      <c r="G6" s="17"/>
      <c r="H6" s="17"/>
      <c r="I6" s="39" t="s">
        <v>381</v>
      </c>
      <c r="J6" s="17"/>
      <c r="K6" s="17"/>
      <c r="L6" s="17"/>
      <c r="M6" s="248"/>
      <c r="N6" s="17"/>
      <c r="O6" s="17"/>
      <c r="P6" s="17"/>
      <c r="Q6" s="248"/>
      <c r="R6" s="17"/>
      <c r="S6" s="17"/>
      <c r="T6" s="17"/>
      <c r="U6" s="248"/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5"/>
      <c r="N7" s="177"/>
      <c r="O7" s="71"/>
      <c r="P7" s="177"/>
      <c r="Q7" s="105"/>
      <c r="R7" s="177"/>
      <c r="S7" s="71"/>
      <c r="T7" s="177"/>
      <c r="U7" s="105"/>
      <c r="V7" s="177"/>
      <c r="W7" s="71"/>
      <c r="X7" s="177"/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49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49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47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72</v>
      </c>
      <c r="C12" s="44">
        <v>41791</v>
      </c>
      <c r="D12" s="26" t="s">
        <v>52</v>
      </c>
      <c r="E12" s="2">
        <v>982.8</v>
      </c>
      <c r="F12" s="2">
        <v>1026</v>
      </c>
      <c r="G12" s="2">
        <v>992.91891891891896</v>
      </c>
      <c r="H12" s="2">
        <v>2397.5</v>
      </c>
      <c r="I12" s="2">
        <v>928.8</v>
      </c>
      <c r="J12" s="2">
        <v>961.2</v>
      </c>
      <c r="K12" s="2">
        <v>947.16966683242163</v>
      </c>
      <c r="L12" s="2">
        <v>2853.7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/>
      <c r="C13" s="44">
        <v>41821</v>
      </c>
      <c r="D13" s="26"/>
      <c r="E13" s="2">
        <v>972</v>
      </c>
      <c r="F13" s="2">
        <v>993.6</v>
      </c>
      <c r="G13" s="2">
        <v>976.68483685220724</v>
      </c>
      <c r="H13" s="2">
        <v>2147.6999999999998</v>
      </c>
      <c r="I13" s="2">
        <v>928.8</v>
      </c>
      <c r="J13" s="2">
        <v>950.4</v>
      </c>
      <c r="K13" s="2">
        <v>945.03824362606247</v>
      </c>
      <c r="L13" s="2">
        <v>2854.1000000000004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/>
      <c r="C14" s="44">
        <v>41852</v>
      </c>
      <c r="D14" s="26"/>
      <c r="E14" s="2">
        <v>918</v>
      </c>
      <c r="F14" s="2">
        <v>1026</v>
      </c>
      <c r="G14" s="2">
        <v>994.37753442480744</v>
      </c>
      <c r="H14" s="2">
        <v>1981.3000000000002</v>
      </c>
      <c r="I14" s="2">
        <v>896.4</v>
      </c>
      <c r="J14" s="2">
        <v>972</v>
      </c>
      <c r="K14" s="2">
        <v>946.35105799373048</v>
      </c>
      <c r="L14" s="2">
        <v>2839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/>
      <c r="C15" s="44">
        <v>41883</v>
      </c>
      <c r="D15" s="26"/>
      <c r="E15" s="2">
        <v>1015.2</v>
      </c>
      <c r="F15" s="2">
        <v>1058.4000000000001</v>
      </c>
      <c r="G15" s="2">
        <v>1029.3</v>
      </c>
      <c r="H15" s="2">
        <v>121</v>
      </c>
      <c r="I15" s="2">
        <v>1004.4</v>
      </c>
      <c r="J15" s="2">
        <v>1015.2</v>
      </c>
      <c r="K15" s="2">
        <v>1005</v>
      </c>
      <c r="L15" s="2">
        <v>955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/>
      <c r="C16" s="44">
        <v>41913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1026</v>
      </c>
      <c r="J16" s="2">
        <v>1101.5999999999999</v>
      </c>
      <c r="K16" s="2">
        <v>1052.5999999999999</v>
      </c>
      <c r="L16" s="2">
        <v>1691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/>
      <c r="C17" s="44">
        <v>41944</v>
      </c>
      <c r="D17" s="26"/>
      <c r="E17" s="2">
        <v>1242</v>
      </c>
      <c r="F17" s="2">
        <v>1242</v>
      </c>
      <c r="G17" s="2">
        <v>1242</v>
      </c>
      <c r="H17" s="2">
        <v>20</v>
      </c>
      <c r="I17" s="2">
        <v>1026</v>
      </c>
      <c r="J17" s="2">
        <v>1101.5999999999999</v>
      </c>
      <c r="K17" s="2">
        <v>1059.8</v>
      </c>
      <c r="L17" s="2">
        <v>1047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4">
        <v>41974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1036.8</v>
      </c>
      <c r="J18" s="2">
        <v>1242</v>
      </c>
      <c r="K18" s="2">
        <v>1077</v>
      </c>
      <c r="L18" s="2">
        <v>1682.2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 t="s">
        <v>472</v>
      </c>
      <c r="C19" s="44">
        <v>42005</v>
      </c>
      <c r="D19" s="26" t="s">
        <v>52</v>
      </c>
      <c r="E19" s="2">
        <v>0</v>
      </c>
      <c r="F19" s="2">
        <v>0</v>
      </c>
      <c r="G19" s="2">
        <v>0</v>
      </c>
      <c r="H19" s="2">
        <v>0</v>
      </c>
      <c r="I19" s="2">
        <v>1036.8</v>
      </c>
      <c r="J19" s="2">
        <v>1134</v>
      </c>
      <c r="K19" s="2">
        <v>1118.5</v>
      </c>
      <c r="L19" s="2">
        <v>1678.1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4">
        <v>42036</v>
      </c>
      <c r="D20" s="26"/>
      <c r="E20" s="2">
        <v>1004.4</v>
      </c>
      <c r="F20" s="2">
        <v>1069.2</v>
      </c>
      <c r="G20" s="2">
        <v>1036.4000000000001</v>
      </c>
      <c r="H20" s="2">
        <v>37</v>
      </c>
      <c r="I20" s="2">
        <v>1015.2</v>
      </c>
      <c r="J20" s="2">
        <v>1131.8</v>
      </c>
      <c r="K20" s="2">
        <v>1041.4000000000001</v>
      </c>
      <c r="L20" s="2">
        <v>228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4">
        <v>42064</v>
      </c>
      <c r="D21" s="26"/>
      <c r="E21" s="2">
        <v>1004.4</v>
      </c>
      <c r="F21" s="2">
        <v>1004.4</v>
      </c>
      <c r="G21" s="2">
        <v>1004.4</v>
      </c>
      <c r="H21" s="2">
        <v>37</v>
      </c>
      <c r="I21" s="2">
        <v>1015.2</v>
      </c>
      <c r="J21" s="2">
        <v>1097.3</v>
      </c>
      <c r="K21" s="2">
        <v>1040</v>
      </c>
      <c r="L21" s="2">
        <v>828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/>
      <c r="C22" s="44">
        <v>42095</v>
      </c>
      <c r="D22" s="26"/>
      <c r="E22" s="2">
        <v>1188</v>
      </c>
      <c r="F22" s="2">
        <v>1188</v>
      </c>
      <c r="G22" s="2">
        <v>1188</v>
      </c>
      <c r="H22" s="2">
        <v>64</v>
      </c>
      <c r="I22" s="2">
        <v>1177.2</v>
      </c>
      <c r="J22" s="2">
        <v>1188</v>
      </c>
      <c r="K22" s="2">
        <v>1180.7</v>
      </c>
      <c r="L22" s="2">
        <v>590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/>
      <c r="C23" s="44">
        <v>42125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972</v>
      </c>
      <c r="J23" s="2">
        <v>1140.5</v>
      </c>
      <c r="K23" s="2">
        <v>1029.7</v>
      </c>
      <c r="L23" s="2">
        <v>748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50">
        <v>42156</v>
      </c>
      <c r="D24" s="29"/>
      <c r="E24" s="1">
        <v>1166.4000000000001</v>
      </c>
      <c r="F24" s="1">
        <v>1166.4000000000001</v>
      </c>
      <c r="G24" s="1">
        <v>1166.4000000000001</v>
      </c>
      <c r="H24" s="1">
        <v>66</v>
      </c>
      <c r="I24" s="1">
        <v>1004.4</v>
      </c>
      <c r="J24" s="1">
        <v>1188</v>
      </c>
      <c r="K24" s="1">
        <v>1102.5</v>
      </c>
      <c r="L24" s="1">
        <v>2654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471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496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1004.4</v>
      </c>
      <c r="J26" s="2">
        <v>1009.8</v>
      </c>
      <c r="K26" s="2">
        <v>1006.6</v>
      </c>
      <c r="L26" s="2">
        <v>551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497</v>
      </c>
      <c r="C27" s="21"/>
      <c r="D27" s="24"/>
      <c r="E27" s="2">
        <v>1166.4000000000001</v>
      </c>
      <c r="F27" s="2">
        <v>1166.4000000000001</v>
      </c>
      <c r="G27" s="2">
        <v>1166.4000000000001</v>
      </c>
      <c r="H27" s="2">
        <v>66</v>
      </c>
      <c r="I27" s="2">
        <v>1101.5999999999999</v>
      </c>
      <c r="J27" s="2">
        <v>1188</v>
      </c>
      <c r="K27" s="2">
        <v>1132.9000000000001</v>
      </c>
      <c r="L27" s="2">
        <v>2103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85" t="s">
        <v>73</v>
      </c>
      <c r="C30" s="77" t="s">
        <v>99</v>
      </c>
      <c r="D30" s="77"/>
      <c r="E30" s="77"/>
      <c r="F30" s="77"/>
      <c r="G30" s="77"/>
      <c r="H30" s="77"/>
      <c r="I30" s="77"/>
      <c r="J30" s="77"/>
      <c r="K30" s="77"/>
      <c r="L30" s="108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08" t="s">
        <v>75</v>
      </c>
      <c r="C31" s="77" t="s">
        <v>102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08" t="s">
        <v>104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08"/>
      <c r="N32" s="108"/>
      <c r="O32" s="108"/>
      <c r="P32" s="108"/>
      <c r="Q32" s="108"/>
      <c r="R32" s="108"/>
      <c r="S32" s="108"/>
      <c r="T32" s="108"/>
      <c r="U32" s="184"/>
      <c r="V32" s="184"/>
      <c r="W32" s="184"/>
      <c r="X32" s="280"/>
    </row>
    <row r="33" spans="2:24" x14ac:dyDescent="0.15">
      <c r="B33" s="108" t="s">
        <v>100</v>
      </c>
      <c r="C33" s="77" t="s">
        <v>101</v>
      </c>
      <c r="D33" s="77"/>
      <c r="X33" s="7"/>
    </row>
    <row r="34" spans="2:24" x14ac:dyDescent="0.15">
      <c r="B34" s="77"/>
      <c r="C34" s="77" t="s">
        <v>103</v>
      </c>
      <c r="D34" s="77"/>
      <c r="X3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B1:T4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T4" s="53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2:20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105" t="s">
        <v>0</v>
      </c>
      <c r="C8" s="49">
        <v>40909</v>
      </c>
      <c r="D8" s="120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5"/>
      <c r="C9" s="49">
        <v>41275</v>
      </c>
      <c r="D9" s="120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47">
        <v>41640</v>
      </c>
      <c r="D10" s="123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5" t="s">
        <v>72</v>
      </c>
      <c r="C11" s="44">
        <v>41791</v>
      </c>
      <c r="D11" s="120" t="s">
        <v>52</v>
      </c>
      <c r="E11" s="2">
        <v>986.04</v>
      </c>
      <c r="F11" s="2">
        <v>1367.28</v>
      </c>
      <c r="G11" s="2">
        <v>1140.4233045163492</v>
      </c>
      <c r="H11" s="2">
        <v>167107.19999999998</v>
      </c>
      <c r="I11" s="2">
        <v>702</v>
      </c>
      <c r="J11" s="2">
        <v>928.8</v>
      </c>
      <c r="K11" s="2">
        <v>802.15701438668054</v>
      </c>
      <c r="L11" s="2">
        <v>389234</v>
      </c>
      <c r="M11" s="2">
        <v>981.72</v>
      </c>
      <c r="N11" s="2">
        <v>1385.64</v>
      </c>
      <c r="O11" s="2">
        <v>1128.7444908149657</v>
      </c>
      <c r="P11" s="2">
        <v>297420.79999999999</v>
      </c>
      <c r="Q11" s="2">
        <v>1036.8</v>
      </c>
      <c r="R11" s="2">
        <v>1436.4</v>
      </c>
      <c r="S11" s="2">
        <v>1180.6366544993671</v>
      </c>
      <c r="T11" s="2">
        <v>349717.9</v>
      </c>
    </row>
    <row r="12" spans="2:20" ht="13.5" customHeight="1" x14ac:dyDescent="0.15">
      <c r="B12" s="105"/>
      <c r="C12" s="44">
        <v>41821</v>
      </c>
      <c r="D12" s="120"/>
      <c r="E12" s="2">
        <v>982.8</v>
      </c>
      <c r="F12" s="2">
        <v>1328.4</v>
      </c>
      <c r="G12" s="2">
        <v>1141.1995888016036</v>
      </c>
      <c r="H12" s="2">
        <v>143381.30000000002</v>
      </c>
      <c r="I12" s="2">
        <v>722.52</v>
      </c>
      <c r="J12" s="2">
        <v>964.44</v>
      </c>
      <c r="K12" s="2">
        <v>812.01687206693725</v>
      </c>
      <c r="L12" s="2">
        <v>341426.69999999995</v>
      </c>
      <c r="M12" s="2">
        <v>991.44</v>
      </c>
      <c r="N12" s="2">
        <v>1328.4</v>
      </c>
      <c r="O12" s="2">
        <v>1155.0122632725147</v>
      </c>
      <c r="P12" s="2">
        <v>257886.00000000003</v>
      </c>
      <c r="Q12" s="2">
        <v>972</v>
      </c>
      <c r="R12" s="2">
        <v>1366.2</v>
      </c>
      <c r="S12" s="2">
        <v>1143.291868280279</v>
      </c>
      <c r="T12" s="2">
        <v>320525.30000000005</v>
      </c>
    </row>
    <row r="13" spans="2:20" ht="13.5" customHeight="1" x14ac:dyDescent="0.15">
      <c r="B13" s="105"/>
      <c r="C13" s="44">
        <v>41852</v>
      </c>
      <c r="D13" s="120"/>
      <c r="E13" s="2">
        <v>950.4</v>
      </c>
      <c r="F13" s="2">
        <v>1350</v>
      </c>
      <c r="G13" s="2">
        <v>1117.9065978409456</v>
      </c>
      <c r="H13" s="2">
        <v>134408.1</v>
      </c>
      <c r="I13" s="2">
        <v>648</v>
      </c>
      <c r="J13" s="2">
        <v>950.4</v>
      </c>
      <c r="K13" s="2">
        <v>750.06897921240045</v>
      </c>
      <c r="L13" s="2">
        <v>295801.90000000002</v>
      </c>
      <c r="M13" s="2">
        <v>918</v>
      </c>
      <c r="N13" s="2">
        <v>1359.828</v>
      </c>
      <c r="O13" s="2">
        <v>1112.8262054131565</v>
      </c>
      <c r="P13" s="2">
        <v>228120.49999999997</v>
      </c>
      <c r="Q13" s="2">
        <v>912.6</v>
      </c>
      <c r="R13" s="2">
        <v>1280.8800000000001</v>
      </c>
      <c r="S13" s="2">
        <v>1067.8938938474043</v>
      </c>
      <c r="T13" s="2">
        <v>317317.69999999995</v>
      </c>
    </row>
    <row r="14" spans="2:20" ht="13.5" customHeight="1" x14ac:dyDescent="0.15">
      <c r="B14" s="105"/>
      <c r="C14" s="44">
        <v>41883</v>
      </c>
      <c r="D14" s="120"/>
      <c r="E14" s="2">
        <v>993.6</v>
      </c>
      <c r="F14" s="2">
        <v>1382.4</v>
      </c>
      <c r="G14" s="2">
        <v>1120.8</v>
      </c>
      <c r="H14" s="2">
        <v>137269</v>
      </c>
      <c r="I14" s="2">
        <v>630.70000000000005</v>
      </c>
      <c r="J14" s="2">
        <v>847.8</v>
      </c>
      <c r="K14" s="2">
        <v>718.8</v>
      </c>
      <c r="L14" s="2">
        <v>329251</v>
      </c>
      <c r="M14" s="2">
        <v>869.4</v>
      </c>
      <c r="N14" s="2">
        <v>1306.8</v>
      </c>
      <c r="O14" s="2">
        <v>1096.9000000000001</v>
      </c>
      <c r="P14" s="2">
        <v>240847</v>
      </c>
      <c r="Q14" s="2">
        <v>918</v>
      </c>
      <c r="R14" s="2">
        <v>1263.5999999999999</v>
      </c>
      <c r="S14" s="2">
        <v>1057.3</v>
      </c>
      <c r="T14" s="2">
        <v>304348</v>
      </c>
    </row>
    <row r="15" spans="2:20" ht="13.5" customHeight="1" x14ac:dyDescent="0.15">
      <c r="B15" s="105"/>
      <c r="C15" s="44">
        <v>41913</v>
      </c>
      <c r="D15" s="120"/>
      <c r="E15" s="2">
        <v>925.6</v>
      </c>
      <c r="F15" s="2">
        <v>1337</v>
      </c>
      <c r="G15" s="2">
        <v>1052</v>
      </c>
      <c r="H15" s="2">
        <v>144618</v>
      </c>
      <c r="I15" s="2">
        <v>540</v>
      </c>
      <c r="J15" s="2">
        <v>793.8</v>
      </c>
      <c r="K15" s="2">
        <v>664.7</v>
      </c>
      <c r="L15" s="2">
        <v>348254</v>
      </c>
      <c r="M15" s="2">
        <v>918</v>
      </c>
      <c r="N15" s="2">
        <v>1296</v>
      </c>
      <c r="O15" s="2">
        <v>1087.3</v>
      </c>
      <c r="P15" s="2">
        <v>266442</v>
      </c>
      <c r="Q15" s="2">
        <v>864</v>
      </c>
      <c r="R15" s="2">
        <v>1177.2</v>
      </c>
      <c r="S15" s="2">
        <v>993.4</v>
      </c>
      <c r="T15" s="2">
        <v>324354</v>
      </c>
    </row>
    <row r="16" spans="2:20" ht="13.5" customHeight="1" x14ac:dyDescent="0.15">
      <c r="B16" s="105"/>
      <c r="C16" s="44">
        <v>41944</v>
      </c>
      <c r="D16" s="120"/>
      <c r="E16" s="2">
        <v>961.2</v>
      </c>
      <c r="F16" s="2">
        <v>1317.6</v>
      </c>
      <c r="G16" s="2">
        <v>1108.7</v>
      </c>
      <c r="H16" s="2">
        <v>140559</v>
      </c>
      <c r="I16" s="2">
        <v>594</v>
      </c>
      <c r="J16" s="2">
        <v>810</v>
      </c>
      <c r="K16" s="2">
        <v>682.4</v>
      </c>
      <c r="L16" s="2">
        <v>313897</v>
      </c>
      <c r="M16" s="2">
        <v>982.8</v>
      </c>
      <c r="N16" s="2">
        <v>1343.5</v>
      </c>
      <c r="O16" s="2">
        <v>1137</v>
      </c>
      <c r="P16" s="2">
        <v>247727</v>
      </c>
      <c r="Q16" s="2">
        <v>885.6</v>
      </c>
      <c r="R16" s="2">
        <v>1306.8</v>
      </c>
      <c r="S16" s="2">
        <v>1055.8</v>
      </c>
      <c r="T16" s="2">
        <v>293414</v>
      </c>
    </row>
    <row r="17" spans="2:20" ht="13.5" customHeight="1" x14ac:dyDescent="0.15">
      <c r="B17" s="105"/>
      <c r="C17" s="44">
        <v>41974</v>
      </c>
      <c r="D17" s="120"/>
      <c r="E17" s="2">
        <v>1101.5999999999999</v>
      </c>
      <c r="F17" s="2">
        <v>1620</v>
      </c>
      <c r="G17" s="2">
        <v>1302.3</v>
      </c>
      <c r="H17" s="2">
        <v>187002</v>
      </c>
      <c r="I17" s="2">
        <v>594</v>
      </c>
      <c r="J17" s="2">
        <v>793.8</v>
      </c>
      <c r="K17" s="2">
        <v>681.1</v>
      </c>
      <c r="L17" s="2">
        <v>394809</v>
      </c>
      <c r="M17" s="2">
        <v>1100.5</v>
      </c>
      <c r="N17" s="2">
        <v>1533.6</v>
      </c>
      <c r="O17" s="2">
        <v>1267.5999999999999</v>
      </c>
      <c r="P17" s="2">
        <v>289603</v>
      </c>
      <c r="Q17" s="2">
        <v>1081.0999999999999</v>
      </c>
      <c r="R17" s="2">
        <v>1620</v>
      </c>
      <c r="S17" s="2">
        <v>1301.5</v>
      </c>
      <c r="T17" s="2">
        <v>350700</v>
      </c>
    </row>
    <row r="18" spans="2:20" ht="13.5" customHeight="1" x14ac:dyDescent="0.15">
      <c r="B18" s="105" t="s">
        <v>472</v>
      </c>
      <c r="C18" s="44">
        <v>42005</v>
      </c>
      <c r="D18" s="120" t="s">
        <v>52</v>
      </c>
      <c r="E18" s="2">
        <v>1015.2</v>
      </c>
      <c r="F18" s="2">
        <v>1490.4</v>
      </c>
      <c r="G18" s="2">
        <v>1227.8</v>
      </c>
      <c r="H18" s="2">
        <v>155007.1</v>
      </c>
      <c r="I18" s="2">
        <v>540</v>
      </c>
      <c r="J18" s="2">
        <v>723.6</v>
      </c>
      <c r="K18" s="2">
        <v>646.1</v>
      </c>
      <c r="L18" s="2">
        <v>330070.8</v>
      </c>
      <c r="M18" s="2">
        <v>1004.4</v>
      </c>
      <c r="N18" s="2">
        <v>1371.6</v>
      </c>
      <c r="O18" s="2">
        <v>1185.3</v>
      </c>
      <c r="P18" s="2">
        <v>252864</v>
      </c>
      <c r="Q18" s="2">
        <v>1015.2</v>
      </c>
      <c r="R18" s="2">
        <v>1490.4</v>
      </c>
      <c r="S18" s="2">
        <v>1239.4000000000001</v>
      </c>
      <c r="T18" s="2">
        <v>313493</v>
      </c>
    </row>
    <row r="19" spans="2:20" ht="13.5" customHeight="1" x14ac:dyDescent="0.15">
      <c r="B19" s="105"/>
      <c r="C19" s="44">
        <v>42036</v>
      </c>
      <c r="D19" s="120"/>
      <c r="E19" s="2">
        <v>972</v>
      </c>
      <c r="F19" s="2">
        <v>1404</v>
      </c>
      <c r="G19" s="2">
        <v>1173.5999999999999</v>
      </c>
      <c r="H19" s="2">
        <v>147355</v>
      </c>
      <c r="I19" s="2">
        <v>529.20000000000005</v>
      </c>
      <c r="J19" s="2">
        <v>788.4</v>
      </c>
      <c r="K19" s="2">
        <v>647.29999999999995</v>
      </c>
      <c r="L19" s="2">
        <v>408842</v>
      </c>
      <c r="M19" s="2">
        <v>972</v>
      </c>
      <c r="N19" s="2">
        <v>1382.4</v>
      </c>
      <c r="O19" s="2">
        <v>1166.3</v>
      </c>
      <c r="P19" s="2">
        <v>252492</v>
      </c>
      <c r="Q19" s="2">
        <v>972</v>
      </c>
      <c r="R19" s="2">
        <v>1371.6</v>
      </c>
      <c r="S19" s="2">
        <v>1151.3</v>
      </c>
      <c r="T19" s="2">
        <v>295371</v>
      </c>
    </row>
    <row r="20" spans="2:20" ht="13.5" customHeight="1" x14ac:dyDescent="0.15">
      <c r="B20" s="105"/>
      <c r="C20" s="44">
        <v>42064</v>
      </c>
      <c r="D20" s="120"/>
      <c r="E20" s="2">
        <v>1015.2</v>
      </c>
      <c r="F20" s="2">
        <v>1350</v>
      </c>
      <c r="G20" s="2">
        <v>1189.4000000000001</v>
      </c>
      <c r="H20" s="2">
        <v>152598</v>
      </c>
      <c r="I20" s="2">
        <v>604.79999999999995</v>
      </c>
      <c r="J20" s="2">
        <v>788.4</v>
      </c>
      <c r="K20" s="2">
        <v>686.3</v>
      </c>
      <c r="L20" s="2">
        <v>382825</v>
      </c>
      <c r="M20" s="2">
        <v>1031.4000000000001</v>
      </c>
      <c r="N20" s="2">
        <v>1328.4</v>
      </c>
      <c r="O20" s="2">
        <v>1202.2</v>
      </c>
      <c r="P20" s="2">
        <v>266325</v>
      </c>
      <c r="Q20" s="2">
        <v>993.6</v>
      </c>
      <c r="R20" s="2">
        <v>1328.4</v>
      </c>
      <c r="S20" s="2">
        <v>1165.5999999999999</v>
      </c>
      <c r="T20" s="2">
        <v>312824</v>
      </c>
    </row>
    <row r="21" spans="2:20" ht="13.5" customHeight="1" x14ac:dyDescent="0.15">
      <c r="B21" s="105"/>
      <c r="C21" s="44">
        <v>42095</v>
      </c>
      <c r="D21" s="120"/>
      <c r="E21" s="2">
        <v>950.4</v>
      </c>
      <c r="F21" s="2">
        <v>1242</v>
      </c>
      <c r="G21" s="2">
        <v>1109.5</v>
      </c>
      <c r="H21" s="2">
        <v>125117</v>
      </c>
      <c r="I21" s="2">
        <v>572.4</v>
      </c>
      <c r="J21" s="2">
        <v>745.2</v>
      </c>
      <c r="K21" s="2">
        <v>663.1</v>
      </c>
      <c r="L21" s="2">
        <v>291171</v>
      </c>
      <c r="M21" s="2">
        <v>1004.4</v>
      </c>
      <c r="N21" s="2">
        <v>1242</v>
      </c>
      <c r="O21" s="2">
        <v>1126.0999999999999</v>
      </c>
      <c r="P21" s="2">
        <v>231340</v>
      </c>
      <c r="Q21" s="2">
        <v>950.4</v>
      </c>
      <c r="R21" s="2">
        <v>1242</v>
      </c>
      <c r="S21" s="2">
        <v>1082.5999999999999</v>
      </c>
      <c r="T21" s="2">
        <v>278222</v>
      </c>
    </row>
    <row r="22" spans="2:20" ht="13.5" customHeight="1" x14ac:dyDescent="0.15">
      <c r="B22" s="105"/>
      <c r="C22" s="44">
        <v>42125</v>
      </c>
      <c r="D22" s="120"/>
      <c r="E22" s="2">
        <v>918</v>
      </c>
      <c r="F22" s="2">
        <v>1220.4000000000001</v>
      </c>
      <c r="G22" s="2">
        <v>1088.2</v>
      </c>
      <c r="H22" s="2">
        <v>131706</v>
      </c>
      <c r="I22" s="2">
        <v>583.20000000000005</v>
      </c>
      <c r="J22" s="2">
        <v>723.6</v>
      </c>
      <c r="K22" s="2">
        <v>668.1</v>
      </c>
      <c r="L22" s="2">
        <v>319926</v>
      </c>
      <c r="M22" s="2">
        <v>972</v>
      </c>
      <c r="N22" s="2">
        <v>1242</v>
      </c>
      <c r="O22" s="2">
        <v>1120.5</v>
      </c>
      <c r="P22" s="2">
        <v>233996</v>
      </c>
      <c r="Q22" s="2">
        <v>878</v>
      </c>
      <c r="R22" s="2">
        <v>1188</v>
      </c>
      <c r="S22" s="2">
        <v>1054.9000000000001</v>
      </c>
      <c r="T22" s="2">
        <v>284492</v>
      </c>
    </row>
    <row r="23" spans="2:20" ht="13.5" customHeight="1" x14ac:dyDescent="0.15">
      <c r="B23" s="13"/>
      <c r="C23" s="50">
        <v>42156</v>
      </c>
      <c r="D23" s="123"/>
      <c r="E23" s="1">
        <v>918</v>
      </c>
      <c r="F23" s="1">
        <v>1188</v>
      </c>
      <c r="G23" s="1">
        <v>1013.6</v>
      </c>
      <c r="H23" s="1">
        <v>136070</v>
      </c>
      <c r="I23" s="1">
        <v>583.20000000000005</v>
      </c>
      <c r="J23" s="1">
        <v>734.4</v>
      </c>
      <c r="K23" s="1">
        <v>651.1</v>
      </c>
      <c r="L23" s="1">
        <v>332552</v>
      </c>
      <c r="M23" s="1">
        <v>972</v>
      </c>
      <c r="N23" s="1">
        <v>1188</v>
      </c>
      <c r="O23" s="1">
        <v>1074.8</v>
      </c>
      <c r="P23" s="1">
        <v>245129</v>
      </c>
      <c r="Q23" s="1">
        <v>854.3</v>
      </c>
      <c r="R23" s="1">
        <v>1058.4000000000001</v>
      </c>
      <c r="S23" s="1">
        <v>949.7</v>
      </c>
      <c r="T23" s="1">
        <v>287306</v>
      </c>
    </row>
    <row r="24" spans="2:20" ht="13.5" customHeight="1" x14ac:dyDescent="0.15">
      <c r="B24" s="168">
        <v>42156</v>
      </c>
      <c r="C24" s="63"/>
      <c r="D24" s="58"/>
      <c r="E24" s="48">
        <v>918</v>
      </c>
      <c r="F24" s="48">
        <v>1058.4000000000001</v>
      </c>
      <c r="G24" s="48">
        <v>993.6</v>
      </c>
      <c r="H24" s="2">
        <v>10997</v>
      </c>
      <c r="I24" s="48">
        <v>583.20000000000005</v>
      </c>
      <c r="J24" s="48">
        <v>702</v>
      </c>
      <c r="K24" s="48">
        <v>646.9</v>
      </c>
      <c r="L24" s="2">
        <v>25442</v>
      </c>
      <c r="M24" s="48">
        <v>972</v>
      </c>
      <c r="N24" s="48">
        <v>1123.2</v>
      </c>
      <c r="O24" s="48">
        <v>1043.3</v>
      </c>
      <c r="P24" s="2">
        <v>18741</v>
      </c>
      <c r="Q24" s="48">
        <v>884.5</v>
      </c>
      <c r="R24" s="48">
        <v>1026</v>
      </c>
      <c r="S24" s="48">
        <v>964.4</v>
      </c>
      <c r="T24" s="2">
        <v>25199</v>
      </c>
    </row>
    <row r="25" spans="2:20" ht="13.5" customHeight="1" x14ac:dyDescent="0.15">
      <c r="B25" s="164">
        <v>42157</v>
      </c>
      <c r="C25" s="21"/>
      <c r="D25" s="24"/>
      <c r="E25" s="6">
        <v>918</v>
      </c>
      <c r="F25" s="2">
        <v>1036.8</v>
      </c>
      <c r="G25" s="20">
        <v>981.7</v>
      </c>
      <c r="H25" s="2">
        <v>5356</v>
      </c>
      <c r="I25" s="6">
        <v>594</v>
      </c>
      <c r="J25" s="2">
        <v>702</v>
      </c>
      <c r="K25" s="20">
        <v>642.6</v>
      </c>
      <c r="L25" s="2">
        <v>13024</v>
      </c>
      <c r="M25" s="6">
        <v>972</v>
      </c>
      <c r="N25" s="2">
        <v>1134</v>
      </c>
      <c r="O25" s="20">
        <v>1045.4000000000001</v>
      </c>
      <c r="P25" s="2">
        <v>10209</v>
      </c>
      <c r="Q25" s="6">
        <v>864</v>
      </c>
      <c r="R25" s="2">
        <v>1004.4</v>
      </c>
      <c r="S25" s="20">
        <v>945</v>
      </c>
      <c r="T25" s="2">
        <v>9578</v>
      </c>
    </row>
    <row r="26" spans="2:20" ht="13.5" customHeight="1" x14ac:dyDescent="0.15">
      <c r="B26" s="164">
        <v>42158</v>
      </c>
      <c r="C26" s="21"/>
      <c r="D26" s="24"/>
      <c r="E26" s="6">
        <v>928.8</v>
      </c>
      <c r="F26" s="2">
        <v>1058.4000000000001</v>
      </c>
      <c r="G26" s="20">
        <v>1000.1</v>
      </c>
      <c r="H26" s="2">
        <v>6509</v>
      </c>
      <c r="I26" s="6">
        <v>594</v>
      </c>
      <c r="J26" s="2">
        <v>712.8</v>
      </c>
      <c r="K26" s="20">
        <v>638.29999999999995</v>
      </c>
      <c r="L26" s="2">
        <v>13712</v>
      </c>
      <c r="M26" s="6">
        <v>982.8</v>
      </c>
      <c r="N26" s="2">
        <v>1155.5999999999999</v>
      </c>
      <c r="O26" s="20">
        <v>1061.5999999999999</v>
      </c>
      <c r="P26" s="2">
        <v>13279</v>
      </c>
      <c r="Q26" s="6">
        <v>864</v>
      </c>
      <c r="R26" s="2">
        <v>1004.4</v>
      </c>
      <c r="S26" s="20">
        <v>939.6</v>
      </c>
      <c r="T26" s="2">
        <v>10755</v>
      </c>
    </row>
    <row r="27" spans="2:20" ht="13.5" customHeight="1" x14ac:dyDescent="0.15">
      <c r="B27" s="164">
        <v>42159</v>
      </c>
      <c r="C27" s="21"/>
      <c r="D27" s="24"/>
      <c r="E27" s="6">
        <v>928.8</v>
      </c>
      <c r="F27" s="2">
        <v>1058.4000000000001</v>
      </c>
      <c r="G27" s="20">
        <v>983.9</v>
      </c>
      <c r="H27" s="2">
        <v>3425</v>
      </c>
      <c r="I27" s="6">
        <v>594</v>
      </c>
      <c r="J27" s="2">
        <v>723.6</v>
      </c>
      <c r="K27" s="20">
        <v>645.79999999999995</v>
      </c>
      <c r="L27" s="2">
        <v>6403</v>
      </c>
      <c r="M27" s="6">
        <v>982.8</v>
      </c>
      <c r="N27" s="2">
        <v>1155.5999999999999</v>
      </c>
      <c r="O27" s="20">
        <v>1064.9000000000001</v>
      </c>
      <c r="P27" s="2">
        <v>5329</v>
      </c>
      <c r="Q27" s="6">
        <v>864</v>
      </c>
      <c r="R27" s="2">
        <v>1004.4</v>
      </c>
      <c r="S27" s="20">
        <v>937.4</v>
      </c>
      <c r="T27" s="2">
        <v>5855</v>
      </c>
    </row>
    <row r="28" spans="2:20" ht="13.5" customHeight="1" x14ac:dyDescent="0.15">
      <c r="B28" s="164">
        <v>42160</v>
      </c>
      <c r="C28" s="21"/>
      <c r="D28" s="24"/>
      <c r="E28" s="6">
        <v>918</v>
      </c>
      <c r="F28" s="2">
        <v>1047.5999999999999</v>
      </c>
      <c r="G28" s="20">
        <v>969.8</v>
      </c>
      <c r="H28" s="2">
        <v>4157</v>
      </c>
      <c r="I28" s="6">
        <v>594</v>
      </c>
      <c r="J28" s="2">
        <v>723.6</v>
      </c>
      <c r="K28" s="20">
        <v>637.20000000000005</v>
      </c>
      <c r="L28" s="2">
        <v>10143</v>
      </c>
      <c r="M28" s="6">
        <v>972</v>
      </c>
      <c r="N28" s="2">
        <v>1155.5999999999999</v>
      </c>
      <c r="O28" s="20">
        <v>1057.3</v>
      </c>
      <c r="P28" s="2">
        <v>5963</v>
      </c>
      <c r="Q28" s="6">
        <v>864</v>
      </c>
      <c r="R28" s="2">
        <v>1004.4</v>
      </c>
      <c r="S28" s="20">
        <v>921.2</v>
      </c>
      <c r="T28" s="2">
        <v>8857</v>
      </c>
    </row>
    <row r="29" spans="2:20" ht="13.5" customHeight="1" x14ac:dyDescent="0.15">
      <c r="B29" s="164">
        <v>42163</v>
      </c>
      <c r="C29" s="21"/>
      <c r="D29" s="24"/>
      <c r="E29" s="6">
        <v>918</v>
      </c>
      <c r="F29" s="2">
        <v>1047.5999999999999</v>
      </c>
      <c r="G29" s="20">
        <v>986</v>
      </c>
      <c r="H29" s="2">
        <v>12120</v>
      </c>
      <c r="I29" s="6">
        <v>594</v>
      </c>
      <c r="J29" s="2">
        <v>723.6</v>
      </c>
      <c r="K29" s="20">
        <v>646.9</v>
      </c>
      <c r="L29" s="2">
        <v>27932</v>
      </c>
      <c r="M29" s="6">
        <v>972</v>
      </c>
      <c r="N29" s="2">
        <v>1155.5999999999999</v>
      </c>
      <c r="O29" s="20">
        <v>1067</v>
      </c>
      <c r="P29" s="2">
        <v>21064</v>
      </c>
      <c r="Q29" s="6">
        <v>864</v>
      </c>
      <c r="R29" s="2">
        <v>1004.4</v>
      </c>
      <c r="S29" s="20">
        <v>938.5</v>
      </c>
      <c r="T29" s="2">
        <v>25301</v>
      </c>
    </row>
    <row r="30" spans="2:20" ht="13.5" customHeight="1" x14ac:dyDescent="0.15">
      <c r="B30" s="164">
        <v>42164</v>
      </c>
      <c r="C30" s="21"/>
      <c r="D30" s="24"/>
      <c r="E30" s="6">
        <v>918</v>
      </c>
      <c r="F30" s="2">
        <v>1047.5999999999999</v>
      </c>
      <c r="G30" s="20">
        <v>983.9</v>
      </c>
      <c r="H30" s="2">
        <v>4728</v>
      </c>
      <c r="I30" s="6">
        <v>594</v>
      </c>
      <c r="J30" s="2">
        <v>734.4</v>
      </c>
      <c r="K30" s="20">
        <v>652.29999999999995</v>
      </c>
      <c r="L30" s="2">
        <v>13015</v>
      </c>
      <c r="M30" s="6">
        <v>1004.4</v>
      </c>
      <c r="N30" s="2">
        <v>1166.4000000000001</v>
      </c>
      <c r="O30" s="20">
        <v>1060.5999999999999</v>
      </c>
      <c r="P30" s="2">
        <v>10391</v>
      </c>
      <c r="Q30" s="6">
        <v>864</v>
      </c>
      <c r="R30" s="2">
        <v>1026</v>
      </c>
      <c r="S30" s="20">
        <v>952.6</v>
      </c>
      <c r="T30" s="2">
        <v>10068</v>
      </c>
    </row>
    <row r="31" spans="2:20" ht="13.5" customHeight="1" x14ac:dyDescent="0.15">
      <c r="B31" s="164">
        <v>42165</v>
      </c>
      <c r="C31" s="21"/>
      <c r="D31" s="24"/>
      <c r="E31" s="6">
        <v>918</v>
      </c>
      <c r="F31" s="2">
        <v>1049.8</v>
      </c>
      <c r="G31" s="20">
        <v>968.8</v>
      </c>
      <c r="H31" s="2">
        <v>5412</v>
      </c>
      <c r="I31" s="6">
        <v>594</v>
      </c>
      <c r="J31" s="2">
        <v>724.7</v>
      </c>
      <c r="K31" s="20">
        <v>639.4</v>
      </c>
      <c r="L31" s="2">
        <v>10700</v>
      </c>
      <c r="M31" s="6">
        <v>1004.4</v>
      </c>
      <c r="N31" s="2">
        <v>1166.4000000000001</v>
      </c>
      <c r="O31" s="20">
        <v>1072.4000000000001</v>
      </c>
      <c r="P31" s="2">
        <v>9690</v>
      </c>
      <c r="Q31" s="6">
        <v>864</v>
      </c>
      <c r="R31" s="2">
        <v>1026</v>
      </c>
      <c r="S31" s="20">
        <v>939.6</v>
      </c>
      <c r="T31" s="2">
        <v>12441</v>
      </c>
    </row>
    <row r="32" spans="2:20" ht="13.5" customHeight="1" x14ac:dyDescent="0.15">
      <c r="B32" s="164">
        <v>42166</v>
      </c>
      <c r="C32" s="21"/>
      <c r="D32" s="24"/>
      <c r="E32" s="11">
        <v>918</v>
      </c>
      <c r="F32" s="11">
        <v>1047.5999999999999</v>
      </c>
      <c r="G32" s="11">
        <v>982.8</v>
      </c>
      <c r="H32" s="11">
        <v>5271</v>
      </c>
      <c r="I32" s="11">
        <v>594</v>
      </c>
      <c r="J32" s="11">
        <v>729</v>
      </c>
      <c r="K32" s="11">
        <v>652.29999999999995</v>
      </c>
      <c r="L32" s="11">
        <v>12964</v>
      </c>
      <c r="M32" s="11">
        <v>1004.4</v>
      </c>
      <c r="N32" s="11">
        <v>1166.4000000000001</v>
      </c>
      <c r="O32" s="11">
        <v>1085.4000000000001</v>
      </c>
      <c r="P32" s="11">
        <v>8709</v>
      </c>
      <c r="Q32" s="11">
        <v>864</v>
      </c>
      <c r="R32" s="11">
        <v>1026</v>
      </c>
      <c r="S32" s="11">
        <v>953.6</v>
      </c>
      <c r="T32" s="11">
        <v>11351</v>
      </c>
    </row>
    <row r="33" spans="2:20" ht="13.5" customHeight="1" x14ac:dyDescent="0.15">
      <c r="B33" s="164">
        <v>42167</v>
      </c>
      <c r="C33" s="21"/>
      <c r="D33" s="24"/>
      <c r="E33" s="11">
        <v>918</v>
      </c>
      <c r="F33" s="11">
        <v>1058.4000000000001</v>
      </c>
      <c r="G33" s="11">
        <v>979.6</v>
      </c>
      <c r="H33" s="11">
        <v>3921</v>
      </c>
      <c r="I33" s="11">
        <v>594</v>
      </c>
      <c r="J33" s="11">
        <v>734.4</v>
      </c>
      <c r="K33" s="11">
        <v>651.20000000000005</v>
      </c>
      <c r="L33" s="11">
        <v>11499</v>
      </c>
      <c r="M33" s="11">
        <v>1004.4</v>
      </c>
      <c r="N33" s="11">
        <v>1123.2</v>
      </c>
      <c r="O33" s="11">
        <v>1074.5999999999999</v>
      </c>
      <c r="P33" s="11">
        <v>7397</v>
      </c>
      <c r="Q33" s="11">
        <v>864</v>
      </c>
      <c r="R33" s="11">
        <v>1026</v>
      </c>
      <c r="S33" s="11">
        <v>948.2</v>
      </c>
      <c r="T33" s="11">
        <v>11397</v>
      </c>
    </row>
    <row r="34" spans="2:20" ht="13.5" customHeight="1" x14ac:dyDescent="0.15">
      <c r="B34" s="164">
        <v>42170</v>
      </c>
      <c r="C34" s="21"/>
      <c r="D34" s="24"/>
      <c r="E34" s="11">
        <v>918</v>
      </c>
      <c r="F34" s="11">
        <v>1069.2</v>
      </c>
      <c r="G34" s="11">
        <v>997.9</v>
      </c>
      <c r="H34" s="11">
        <v>9056</v>
      </c>
      <c r="I34" s="11">
        <v>594</v>
      </c>
      <c r="J34" s="11">
        <v>734.4</v>
      </c>
      <c r="K34" s="11">
        <v>648</v>
      </c>
      <c r="L34" s="11">
        <v>19162</v>
      </c>
      <c r="M34" s="11">
        <v>1004.4</v>
      </c>
      <c r="N34" s="11">
        <v>1134</v>
      </c>
      <c r="O34" s="11">
        <v>1068.0999999999999</v>
      </c>
      <c r="P34" s="11">
        <v>16531</v>
      </c>
      <c r="Q34" s="11">
        <v>864</v>
      </c>
      <c r="R34" s="11">
        <v>1026</v>
      </c>
      <c r="S34" s="11">
        <v>945</v>
      </c>
      <c r="T34" s="11">
        <v>16808</v>
      </c>
    </row>
    <row r="35" spans="2:20" ht="13.5" customHeight="1" x14ac:dyDescent="0.15">
      <c r="B35" s="164">
        <v>42171</v>
      </c>
      <c r="C35" s="21"/>
      <c r="D35" s="24"/>
      <c r="E35" s="6">
        <v>961.2</v>
      </c>
      <c r="F35" s="2">
        <v>1123.2</v>
      </c>
      <c r="G35" s="20">
        <v>1018.4</v>
      </c>
      <c r="H35" s="2">
        <v>4106</v>
      </c>
      <c r="I35" s="6">
        <v>626.4</v>
      </c>
      <c r="J35" s="2">
        <v>734.4</v>
      </c>
      <c r="K35" s="20">
        <v>658.8</v>
      </c>
      <c r="L35" s="2">
        <v>8387</v>
      </c>
      <c r="M35" s="6">
        <v>1026</v>
      </c>
      <c r="N35" s="2">
        <v>1134</v>
      </c>
      <c r="O35" s="20">
        <v>1076.8</v>
      </c>
      <c r="P35" s="2">
        <v>6276</v>
      </c>
      <c r="Q35" s="6">
        <v>864</v>
      </c>
      <c r="R35" s="2">
        <v>1026</v>
      </c>
      <c r="S35" s="20">
        <v>949.3</v>
      </c>
      <c r="T35" s="2">
        <v>7438</v>
      </c>
    </row>
    <row r="36" spans="2:20" ht="13.5" customHeight="1" x14ac:dyDescent="0.15">
      <c r="B36" s="164">
        <v>42172</v>
      </c>
      <c r="C36" s="21"/>
      <c r="D36" s="24"/>
      <c r="E36" s="6">
        <v>961.2</v>
      </c>
      <c r="F36" s="2">
        <v>1123.2</v>
      </c>
      <c r="G36" s="20">
        <v>1024.9000000000001</v>
      </c>
      <c r="H36" s="2">
        <v>4460</v>
      </c>
      <c r="I36" s="6">
        <v>626.4</v>
      </c>
      <c r="J36" s="2">
        <v>734.4</v>
      </c>
      <c r="K36" s="20">
        <v>654.5</v>
      </c>
      <c r="L36" s="2">
        <v>13374</v>
      </c>
      <c r="M36" s="6">
        <v>1026</v>
      </c>
      <c r="N36" s="2">
        <v>1134</v>
      </c>
      <c r="O36" s="20">
        <v>1075.7</v>
      </c>
      <c r="P36" s="2">
        <v>8519</v>
      </c>
      <c r="Q36" s="6">
        <v>864</v>
      </c>
      <c r="R36" s="2">
        <v>1026</v>
      </c>
      <c r="S36" s="20">
        <v>953.6</v>
      </c>
      <c r="T36" s="2">
        <v>9874</v>
      </c>
    </row>
    <row r="37" spans="2:20" ht="13.5" customHeight="1" x14ac:dyDescent="0.15">
      <c r="B37" s="164">
        <v>42173</v>
      </c>
      <c r="C37" s="21"/>
      <c r="D37" s="24"/>
      <c r="E37" s="6">
        <v>953.6</v>
      </c>
      <c r="F37" s="2">
        <v>1123.2</v>
      </c>
      <c r="G37" s="20">
        <v>1027.0999999999999</v>
      </c>
      <c r="H37" s="2">
        <v>5559</v>
      </c>
      <c r="I37" s="6">
        <v>626.4</v>
      </c>
      <c r="J37" s="2">
        <v>734.4</v>
      </c>
      <c r="K37" s="20">
        <v>665.3</v>
      </c>
      <c r="L37" s="2">
        <v>15666</v>
      </c>
      <c r="M37" s="6">
        <v>1026</v>
      </c>
      <c r="N37" s="2">
        <v>1134</v>
      </c>
      <c r="O37" s="20">
        <v>1083.2</v>
      </c>
      <c r="P37" s="2">
        <v>7640</v>
      </c>
      <c r="Q37" s="6">
        <v>864</v>
      </c>
      <c r="R37" s="2">
        <v>1026</v>
      </c>
      <c r="S37" s="20">
        <v>948.2</v>
      </c>
      <c r="T37" s="2">
        <v>10613</v>
      </c>
    </row>
    <row r="38" spans="2:20" ht="13.5" customHeight="1" x14ac:dyDescent="0.15">
      <c r="B38" s="164">
        <v>42174</v>
      </c>
      <c r="C38" s="21"/>
      <c r="D38" s="24"/>
      <c r="E38" s="6">
        <v>961.2</v>
      </c>
      <c r="F38" s="2">
        <v>1101.5999999999999</v>
      </c>
      <c r="G38" s="20">
        <v>1009.8</v>
      </c>
      <c r="H38" s="2">
        <v>3708</v>
      </c>
      <c r="I38" s="6">
        <v>626.4</v>
      </c>
      <c r="J38" s="2">
        <v>734.4</v>
      </c>
      <c r="K38" s="20">
        <v>662</v>
      </c>
      <c r="L38" s="2">
        <v>11505</v>
      </c>
      <c r="M38" s="6">
        <v>1026</v>
      </c>
      <c r="N38" s="2">
        <v>1134</v>
      </c>
      <c r="O38" s="20">
        <v>1102.7</v>
      </c>
      <c r="P38" s="2">
        <v>5815</v>
      </c>
      <c r="Q38" s="6">
        <v>864</v>
      </c>
      <c r="R38" s="2">
        <v>1026</v>
      </c>
      <c r="S38" s="20">
        <v>938.5</v>
      </c>
      <c r="T38" s="2">
        <v>8416</v>
      </c>
    </row>
    <row r="39" spans="2:20" ht="13.5" customHeight="1" x14ac:dyDescent="0.15">
      <c r="B39" s="164">
        <v>42177</v>
      </c>
      <c r="C39" s="21"/>
      <c r="D39" s="24"/>
      <c r="E39" s="6">
        <v>953.6</v>
      </c>
      <c r="F39" s="2">
        <v>1112.4000000000001</v>
      </c>
      <c r="G39" s="20">
        <v>1014.1</v>
      </c>
      <c r="H39" s="2">
        <v>7658</v>
      </c>
      <c r="I39" s="6">
        <v>626.4</v>
      </c>
      <c r="J39" s="2">
        <v>734.4</v>
      </c>
      <c r="K39" s="20">
        <v>659.9</v>
      </c>
      <c r="L39" s="2">
        <v>18590</v>
      </c>
      <c r="M39" s="6">
        <v>1015.2</v>
      </c>
      <c r="N39" s="2">
        <v>1134</v>
      </c>
      <c r="O39" s="20">
        <v>1087.5999999999999</v>
      </c>
      <c r="P39" s="2">
        <v>12299</v>
      </c>
      <c r="Q39" s="6">
        <v>854.3</v>
      </c>
      <c r="R39" s="2">
        <v>1015.2</v>
      </c>
      <c r="S39" s="20">
        <v>933.1</v>
      </c>
      <c r="T39" s="2">
        <v>14703</v>
      </c>
    </row>
    <row r="40" spans="2:20" ht="13.5" customHeight="1" x14ac:dyDescent="0.15">
      <c r="B40" s="164">
        <v>42178</v>
      </c>
      <c r="C40" s="21"/>
      <c r="D40" s="24"/>
      <c r="E40" s="6">
        <v>950.4</v>
      </c>
      <c r="F40" s="2">
        <v>1112.4000000000001</v>
      </c>
      <c r="G40" s="20">
        <v>1027.0999999999999</v>
      </c>
      <c r="H40" s="2">
        <v>4481</v>
      </c>
      <c r="I40" s="6">
        <v>607</v>
      </c>
      <c r="J40" s="2">
        <v>723.6</v>
      </c>
      <c r="K40" s="20">
        <v>656.6</v>
      </c>
      <c r="L40" s="2">
        <v>13707</v>
      </c>
      <c r="M40" s="6">
        <v>1026</v>
      </c>
      <c r="N40" s="2">
        <v>1144.8</v>
      </c>
      <c r="O40" s="20">
        <v>1096.2</v>
      </c>
      <c r="P40" s="2">
        <v>8318</v>
      </c>
      <c r="Q40" s="6">
        <v>864</v>
      </c>
      <c r="R40" s="2">
        <v>1026</v>
      </c>
      <c r="S40" s="20">
        <v>949.3</v>
      </c>
      <c r="T40" s="2">
        <v>9210</v>
      </c>
    </row>
    <row r="41" spans="2:20" ht="13.5" customHeight="1" x14ac:dyDescent="0.15">
      <c r="B41" s="164">
        <v>42179</v>
      </c>
      <c r="C41" s="21"/>
      <c r="D41" s="24"/>
      <c r="E41" s="6">
        <v>950.4</v>
      </c>
      <c r="F41" s="2">
        <v>1112.4000000000001</v>
      </c>
      <c r="G41" s="20">
        <v>1046.5</v>
      </c>
      <c r="H41" s="2">
        <v>5407</v>
      </c>
      <c r="I41" s="6">
        <v>594</v>
      </c>
      <c r="J41" s="2">
        <v>712.8</v>
      </c>
      <c r="K41" s="20">
        <v>649.1</v>
      </c>
      <c r="L41" s="2">
        <v>12523</v>
      </c>
      <c r="M41" s="6">
        <v>1026</v>
      </c>
      <c r="N41" s="2">
        <v>1144.8</v>
      </c>
      <c r="O41" s="20">
        <v>1096.2</v>
      </c>
      <c r="P41" s="2">
        <v>8698</v>
      </c>
      <c r="Q41" s="6">
        <v>864</v>
      </c>
      <c r="R41" s="2">
        <v>1026</v>
      </c>
      <c r="S41" s="20">
        <v>951.5</v>
      </c>
      <c r="T41" s="2">
        <v>13230</v>
      </c>
    </row>
    <row r="42" spans="2:20" ht="13.5" customHeight="1" x14ac:dyDescent="0.15">
      <c r="B42" s="164">
        <v>42180</v>
      </c>
      <c r="C42" s="21"/>
      <c r="D42" s="24"/>
      <c r="E42" s="6">
        <v>950.4</v>
      </c>
      <c r="F42" s="2">
        <v>1123.2</v>
      </c>
      <c r="G42" s="20">
        <v>1026</v>
      </c>
      <c r="H42" s="2">
        <v>3358</v>
      </c>
      <c r="I42" s="6">
        <v>594</v>
      </c>
      <c r="J42" s="2">
        <v>712.8</v>
      </c>
      <c r="K42" s="20">
        <v>649.1</v>
      </c>
      <c r="L42" s="2">
        <v>9206</v>
      </c>
      <c r="M42" s="6">
        <v>1026</v>
      </c>
      <c r="N42" s="2">
        <v>1144.8</v>
      </c>
      <c r="O42" s="20">
        <v>1089.7</v>
      </c>
      <c r="P42" s="2">
        <v>6194</v>
      </c>
      <c r="Q42" s="6">
        <v>864</v>
      </c>
      <c r="R42" s="2">
        <v>1026</v>
      </c>
      <c r="S42" s="20">
        <v>949.3</v>
      </c>
      <c r="T42" s="2">
        <v>7519</v>
      </c>
    </row>
    <row r="43" spans="2:20" ht="13.5" customHeight="1" x14ac:dyDescent="0.15">
      <c r="B43" s="164">
        <v>42181</v>
      </c>
      <c r="C43" s="21"/>
      <c r="D43" s="24"/>
      <c r="E43" s="6">
        <v>950.4</v>
      </c>
      <c r="F43" s="6">
        <v>1123.2</v>
      </c>
      <c r="G43" s="6">
        <v>1043.3</v>
      </c>
      <c r="H43" s="6">
        <v>3631</v>
      </c>
      <c r="I43" s="6">
        <v>594</v>
      </c>
      <c r="J43" s="6">
        <v>712.8</v>
      </c>
      <c r="K43" s="6">
        <v>649.1</v>
      </c>
      <c r="L43" s="6">
        <v>9992</v>
      </c>
      <c r="M43" s="6">
        <v>1026</v>
      </c>
      <c r="N43" s="6">
        <v>1144.8</v>
      </c>
      <c r="O43" s="6">
        <v>1098.4000000000001</v>
      </c>
      <c r="P43" s="6">
        <v>8348</v>
      </c>
      <c r="Q43" s="6">
        <v>864</v>
      </c>
      <c r="R43" s="6">
        <v>1026</v>
      </c>
      <c r="S43" s="6">
        <v>946.1</v>
      </c>
      <c r="T43" s="2">
        <v>8939</v>
      </c>
    </row>
    <row r="44" spans="2:20" ht="13.5" customHeight="1" x14ac:dyDescent="0.15">
      <c r="B44" s="164">
        <v>42184</v>
      </c>
      <c r="C44" s="21"/>
      <c r="D44" s="24"/>
      <c r="E44" s="2">
        <v>972</v>
      </c>
      <c r="F44" s="2">
        <v>1144.8</v>
      </c>
      <c r="G44" s="2">
        <v>1054.0999999999999</v>
      </c>
      <c r="H44" s="2">
        <v>16634</v>
      </c>
      <c r="I44" s="2">
        <v>615.6</v>
      </c>
      <c r="J44" s="2">
        <v>734.4</v>
      </c>
      <c r="K44" s="2">
        <v>659.9</v>
      </c>
      <c r="L44" s="2">
        <v>39192</v>
      </c>
      <c r="M44" s="2">
        <v>1047.5999999999999</v>
      </c>
      <c r="N44" s="2">
        <v>1166.4000000000001</v>
      </c>
      <c r="O44" s="2">
        <v>1107</v>
      </c>
      <c r="P44" s="2">
        <v>32585</v>
      </c>
      <c r="Q44" s="2">
        <v>885.6</v>
      </c>
      <c r="R44" s="2">
        <v>1047.5999999999999</v>
      </c>
      <c r="S44" s="2">
        <v>964.4</v>
      </c>
      <c r="T44" s="2">
        <v>36083</v>
      </c>
    </row>
    <row r="45" spans="2:20" ht="13.5" customHeight="1" x14ac:dyDescent="0.15">
      <c r="B45" s="167">
        <v>42185</v>
      </c>
      <c r="C45" s="72"/>
      <c r="D45" s="74"/>
      <c r="E45" s="1">
        <v>972</v>
      </c>
      <c r="F45" s="1">
        <v>1188</v>
      </c>
      <c r="G45" s="1">
        <v>1082.2</v>
      </c>
      <c r="H45" s="1">
        <v>6116</v>
      </c>
      <c r="I45" s="1">
        <v>615.6</v>
      </c>
      <c r="J45" s="1">
        <v>712.8</v>
      </c>
      <c r="K45" s="1">
        <v>648</v>
      </c>
      <c r="L45" s="1">
        <v>16414</v>
      </c>
      <c r="M45" s="1">
        <v>1026</v>
      </c>
      <c r="N45" s="1">
        <v>1188</v>
      </c>
      <c r="O45" s="1">
        <v>1102.7</v>
      </c>
      <c r="P45" s="1">
        <v>13134</v>
      </c>
      <c r="Q45" s="1">
        <v>864</v>
      </c>
      <c r="R45" s="1">
        <v>1058.4000000000001</v>
      </c>
      <c r="S45" s="1">
        <v>952.6</v>
      </c>
      <c r="T45" s="1">
        <v>13671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P4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119</v>
      </c>
      <c r="D6" s="22"/>
      <c r="E6" s="23" t="s">
        <v>462</v>
      </c>
      <c r="F6" s="19"/>
      <c r="G6" s="19"/>
      <c r="H6" s="22"/>
      <c r="I6" s="23" t="s">
        <v>454</v>
      </c>
      <c r="J6" s="19"/>
      <c r="K6" s="19"/>
      <c r="L6" s="22"/>
      <c r="M6" s="23" t="s">
        <v>360</v>
      </c>
      <c r="N6" s="19"/>
      <c r="O6" s="19"/>
      <c r="P6" s="22"/>
    </row>
    <row r="7" spans="2:16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105" t="s">
        <v>0</v>
      </c>
      <c r="C8" s="49">
        <v>40909</v>
      </c>
      <c r="D8" s="120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5"/>
      <c r="C9" s="49">
        <v>41275</v>
      </c>
      <c r="D9" s="120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47">
        <v>41640</v>
      </c>
      <c r="D10" s="123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5" t="s">
        <v>72</v>
      </c>
      <c r="C11" s="44">
        <v>41791</v>
      </c>
      <c r="D11" s="120" t="s">
        <v>52</v>
      </c>
      <c r="E11" s="2">
        <v>736.56</v>
      </c>
      <c r="F11" s="2">
        <v>986.04</v>
      </c>
      <c r="G11" s="2">
        <v>844.47398766054039</v>
      </c>
      <c r="H11" s="2">
        <v>576548.39999999991</v>
      </c>
      <c r="I11" s="2">
        <v>1134</v>
      </c>
      <c r="J11" s="2">
        <v>1522.8</v>
      </c>
      <c r="K11" s="2">
        <v>1307.8823894003299</v>
      </c>
      <c r="L11" s="2">
        <v>30820.600000000006</v>
      </c>
      <c r="M11" s="2">
        <v>810</v>
      </c>
      <c r="N11" s="2">
        <v>1067.04</v>
      </c>
      <c r="O11" s="2">
        <v>941.35123041252837</v>
      </c>
      <c r="P11" s="2">
        <v>679354.89999999979</v>
      </c>
    </row>
    <row r="12" spans="2:16" ht="13.5" customHeight="1" x14ac:dyDescent="0.15">
      <c r="B12" s="105"/>
      <c r="C12" s="44">
        <v>41821</v>
      </c>
      <c r="D12" s="120"/>
      <c r="E12" s="2">
        <v>752.76</v>
      </c>
      <c r="F12" s="2">
        <v>1004.4</v>
      </c>
      <c r="G12" s="2">
        <v>867.87347689463934</v>
      </c>
      <c r="H12" s="2">
        <v>466836.30000000005</v>
      </c>
      <c r="I12" s="2">
        <v>1123.2</v>
      </c>
      <c r="J12" s="2">
        <v>1522.8</v>
      </c>
      <c r="K12" s="2">
        <v>1302.6101919303358</v>
      </c>
      <c r="L12" s="2">
        <v>28253.900000000005</v>
      </c>
      <c r="M12" s="2">
        <v>810</v>
      </c>
      <c r="N12" s="2">
        <v>1065.96</v>
      </c>
      <c r="O12" s="2">
        <v>943.27262631048927</v>
      </c>
      <c r="P12" s="2">
        <v>692056.3</v>
      </c>
    </row>
    <row r="13" spans="2:16" ht="13.5" customHeight="1" x14ac:dyDescent="0.15">
      <c r="B13" s="105"/>
      <c r="C13" s="44">
        <v>41852</v>
      </c>
      <c r="D13" s="120"/>
      <c r="E13" s="2">
        <v>669.6</v>
      </c>
      <c r="F13" s="2">
        <v>965.52</v>
      </c>
      <c r="G13" s="2">
        <v>773.62296574606478</v>
      </c>
      <c r="H13" s="2">
        <v>398699.69999999995</v>
      </c>
      <c r="I13" s="2">
        <v>1080</v>
      </c>
      <c r="J13" s="2">
        <v>1490.4</v>
      </c>
      <c r="K13" s="2">
        <v>1239.5738722174237</v>
      </c>
      <c r="L13" s="2">
        <v>23120.5</v>
      </c>
      <c r="M13" s="2">
        <v>791.64</v>
      </c>
      <c r="N13" s="2">
        <v>1047.5999999999999</v>
      </c>
      <c r="O13" s="2">
        <v>887.19058046972145</v>
      </c>
      <c r="P13" s="2">
        <v>630088.69999999995</v>
      </c>
    </row>
    <row r="14" spans="2:16" ht="13.5" customHeight="1" x14ac:dyDescent="0.15">
      <c r="B14" s="105"/>
      <c r="C14" s="44">
        <v>41883</v>
      </c>
      <c r="D14" s="120"/>
      <c r="E14" s="2">
        <v>654.5</v>
      </c>
      <c r="F14" s="2">
        <v>946.1</v>
      </c>
      <c r="G14" s="2">
        <v>737.2</v>
      </c>
      <c r="H14" s="2">
        <v>501285</v>
      </c>
      <c r="I14" s="2">
        <v>1080</v>
      </c>
      <c r="J14" s="2">
        <v>1522.8</v>
      </c>
      <c r="K14" s="2">
        <v>1242.4000000000001</v>
      </c>
      <c r="L14" s="2">
        <v>25144</v>
      </c>
      <c r="M14" s="2">
        <v>777.6</v>
      </c>
      <c r="N14" s="2">
        <v>958</v>
      </c>
      <c r="O14" s="2">
        <v>873.9</v>
      </c>
      <c r="P14" s="2">
        <v>647243</v>
      </c>
    </row>
    <row r="15" spans="2:16" ht="13.5" customHeight="1" x14ac:dyDescent="0.15">
      <c r="B15" s="105"/>
      <c r="C15" s="44">
        <v>41913</v>
      </c>
      <c r="D15" s="120"/>
      <c r="E15" s="2">
        <v>572.4</v>
      </c>
      <c r="F15" s="2">
        <v>871.6</v>
      </c>
      <c r="G15" s="2">
        <v>692.3</v>
      </c>
      <c r="H15" s="2">
        <v>534394</v>
      </c>
      <c r="I15" s="2">
        <v>1080</v>
      </c>
      <c r="J15" s="2">
        <v>1512</v>
      </c>
      <c r="K15" s="2">
        <v>1253.2</v>
      </c>
      <c r="L15" s="2">
        <v>29039</v>
      </c>
      <c r="M15" s="2">
        <v>702</v>
      </c>
      <c r="N15" s="2">
        <v>950.4</v>
      </c>
      <c r="O15" s="2">
        <v>827.2</v>
      </c>
      <c r="P15" s="2">
        <v>693553</v>
      </c>
    </row>
    <row r="16" spans="2:16" ht="13.5" customHeight="1" x14ac:dyDescent="0.15">
      <c r="B16" s="105"/>
      <c r="C16" s="44">
        <v>41944</v>
      </c>
      <c r="D16" s="120"/>
      <c r="E16" s="2">
        <v>615.6</v>
      </c>
      <c r="F16" s="2">
        <v>854.3</v>
      </c>
      <c r="G16" s="2">
        <v>714.1</v>
      </c>
      <c r="H16" s="2">
        <v>488373</v>
      </c>
      <c r="I16" s="2">
        <v>1134</v>
      </c>
      <c r="J16" s="2">
        <v>1505.5</v>
      </c>
      <c r="K16" s="2">
        <v>1285.2</v>
      </c>
      <c r="L16" s="2">
        <v>24022</v>
      </c>
      <c r="M16" s="2">
        <v>719.3</v>
      </c>
      <c r="N16" s="2">
        <v>915.8</v>
      </c>
      <c r="O16" s="2">
        <v>836.8</v>
      </c>
      <c r="P16" s="2">
        <v>614936</v>
      </c>
    </row>
    <row r="17" spans="2:16" ht="13.5" customHeight="1" x14ac:dyDescent="0.15">
      <c r="B17" s="105"/>
      <c r="C17" s="44">
        <v>41974</v>
      </c>
      <c r="D17" s="120"/>
      <c r="E17" s="2">
        <v>626.4</v>
      </c>
      <c r="F17" s="2">
        <v>842.4</v>
      </c>
      <c r="G17" s="2">
        <v>715.4</v>
      </c>
      <c r="H17" s="2">
        <v>599570</v>
      </c>
      <c r="I17" s="2">
        <v>1110.2</v>
      </c>
      <c r="J17" s="2">
        <v>1512</v>
      </c>
      <c r="K17" s="2">
        <v>1261.4000000000001</v>
      </c>
      <c r="L17" s="2">
        <v>33283</v>
      </c>
      <c r="M17" s="2">
        <v>739.8</v>
      </c>
      <c r="N17" s="2">
        <v>1107</v>
      </c>
      <c r="O17" s="2">
        <v>908.8</v>
      </c>
      <c r="P17" s="2">
        <v>828354</v>
      </c>
    </row>
    <row r="18" spans="2:16" ht="13.5" customHeight="1" x14ac:dyDescent="0.15">
      <c r="B18" s="105" t="s">
        <v>472</v>
      </c>
      <c r="C18" s="44">
        <v>42005</v>
      </c>
      <c r="D18" s="120" t="s">
        <v>52</v>
      </c>
      <c r="E18" s="2">
        <v>572.4</v>
      </c>
      <c r="F18" s="2">
        <v>734.4</v>
      </c>
      <c r="G18" s="2">
        <v>661</v>
      </c>
      <c r="H18" s="2">
        <v>504919.1</v>
      </c>
      <c r="I18" s="2">
        <v>1080</v>
      </c>
      <c r="J18" s="2">
        <v>1404</v>
      </c>
      <c r="K18" s="2">
        <v>1257.5999999999999</v>
      </c>
      <c r="L18" s="2">
        <v>28367.9</v>
      </c>
      <c r="M18" s="2">
        <v>705.2</v>
      </c>
      <c r="N18" s="2">
        <v>1058.4000000000001</v>
      </c>
      <c r="O18" s="2">
        <v>869.8</v>
      </c>
      <c r="P18" s="2">
        <v>628144.19999999995</v>
      </c>
    </row>
    <row r="19" spans="2:16" ht="13.5" customHeight="1" x14ac:dyDescent="0.15">
      <c r="B19" s="105"/>
      <c r="C19" s="44">
        <v>42036</v>
      </c>
      <c r="D19" s="120"/>
      <c r="E19" s="2">
        <v>561.6</v>
      </c>
      <c r="F19" s="2">
        <v>864</v>
      </c>
      <c r="G19" s="2">
        <v>696</v>
      </c>
      <c r="H19" s="2">
        <v>555065</v>
      </c>
      <c r="I19" s="2">
        <v>1058.4000000000001</v>
      </c>
      <c r="J19" s="2">
        <v>1501.2</v>
      </c>
      <c r="K19" s="2">
        <v>1245.5999999999999</v>
      </c>
      <c r="L19" s="2">
        <v>27393</v>
      </c>
      <c r="M19" s="2">
        <v>675</v>
      </c>
      <c r="N19" s="2">
        <v>1031.4000000000001</v>
      </c>
      <c r="O19" s="2">
        <v>869.5</v>
      </c>
      <c r="P19" s="2">
        <v>639793</v>
      </c>
    </row>
    <row r="20" spans="2:16" ht="13.5" customHeight="1" x14ac:dyDescent="0.15">
      <c r="B20" s="105"/>
      <c r="C20" s="44">
        <v>42064</v>
      </c>
      <c r="D20" s="120"/>
      <c r="E20" s="2">
        <v>626.4</v>
      </c>
      <c r="F20" s="2">
        <v>820.8</v>
      </c>
      <c r="G20" s="2">
        <v>714.9</v>
      </c>
      <c r="H20" s="2">
        <v>543413</v>
      </c>
      <c r="I20" s="2">
        <v>1188</v>
      </c>
      <c r="J20" s="2">
        <v>1512</v>
      </c>
      <c r="K20" s="2">
        <v>1339.3</v>
      </c>
      <c r="L20" s="2">
        <v>28341</v>
      </c>
      <c r="M20" s="2">
        <v>799.2</v>
      </c>
      <c r="N20" s="2">
        <v>1015.2</v>
      </c>
      <c r="O20" s="2">
        <v>918.5</v>
      </c>
      <c r="P20" s="2">
        <v>661736</v>
      </c>
    </row>
    <row r="21" spans="2:16" ht="13.5" customHeight="1" x14ac:dyDescent="0.15">
      <c r="B21" s="105"/>
      <c r="C21" s="44">
        <v>42095</v>
      </c>
      <c r="D21" s="120"/>
      <c r="E21" s="2">
        <v>615.6</v>
      </c>
      <c r="F21" s="2">
        <v>766.8</v>
      </c>
      <c r="G21" s="2">
        <v>680.2</v>
      </c>
      <c r="H21" s="2">
        <v>448784</v>
      </c>
      <c r="I21" s="2">
        <v>1188</v>
      </c>
      <c r="J21" s="2">
        <v>1458</v>
      </c>
      <c r="K21" s="2">
        <v>1327.8</v>
      </c>
      <c r="L21" s="2">
        <v>24041</v>
      </c>
      <c r="M21" s="2">
        <v>799.2</v>
      </c>
      <c r="N21" s="2">
        <v>999</v>
      </c>
      <c r="O21" s="2">
        <v>899.2</v>
      </c>
      <c r="P21" s="2">
        <v>596321</v>
      </c>
    </row>
    <row r="22" spans="2:16" ht="13.5" customHeight="1" x14ac:dyDescent="0.15">
      <c r="B22" s="105"/>
      <c r="C22" s="44">
        <v>42125</v>
      </c>
      <c r="D22" s="120"/>
      <c r="E22" s="2">
        <v>615.6</v>
      </c>
      <c r="F22" s="2">
        <v>756</v>
      </c>
      <c r="G22" s="2">
        <v>689.2</v>
      </c>
      <c r="H22" s="2">
        <v>466493</v>
      </c>
      <c r="I22" s="2">
        <v>1144.8</v>
      </c>
      <c r="J22" s="2">
        <v>1490.4</v>
      </c>
      <c r="K22" s="2">
        <v>1322.3</v>
      </c>
      <c r="L22" s="2">
        <v>24563</v>
      </c>
      <c r="M22" s="2">
        <v>734.4</v>
      </c>
      <c r="N22" s="2">
        <v>945</v>
      </c>
      <c r="O22" s="2">
        <v>850</v>
      </c>
      <c r="P22" s="2">
        <v>507431</v>
      </c>
    </row>
    <row r="23" spans="2:16" ht="13.5" customHeight="1" x14ac:dyDescent="0.15">
      <c r="B23" s="13"/>
      <c r="C23" s="50">
        <v>42156</v>
      </c>
      <c r="D23" s="123"/>
      <c r="E23" s="1">
        <v>615.6</v>
      </c>
      <c r="F23" s="1">
        <v>810</v>
      </c>
      <c r="G23" s="1">
        <v>693.1</v>
      </c>
      <c r="H23" s="1">
        <v>495288</v>
      </c>
      <c r="I23" s="1">
        <v>1134</v>
      </c>
      <c r="J23" s="1">
        <v>1425.6</v>
      </c>
      <c r="K23" s="1">
        <v>1308.3</v>
      </c>
      <c r="L23" s="1">
        <v>23469</v>
      </c>
      <c r="M23" s="1">
        <v>761.4</v>
      </c>
      <c r="N23" s="1">
        <v>972</v>
      </c>
      <c r="O23" s="1">
        <v>883.1</v>
      </c>
      <c r="P23" s="1">
        <v>695316</v>
      </c>
    </row>
    <row r="24" spans="2:16" ht="13.5" customHeight="1" x14ac:dyDescent="0.15">
      <c r="B24" s="168">
        <v>42156</v>
      </c>
      <c r="C24" s="63"/>
      <c r="D24" s="58"/>
      <c r="E24" s="48">
        <v>615.6</v>
      </c>
      <c r="F24" s="48">
        <v>734.4</v>
      </c>
      <c r="G24" s="48">
        <v>680.4</v>
      </c>
      <c r="H24" s="2">
        <v>38617</v>
      </c>
      <c r="I24" s="48">
        <v>1188</v>
      </c>
      <c r="J24" s="48">
        <v>1404</v>
      </c>
      <c r="K24" s="48">
        <v>1304.5999999999999</v>
      </c>
      <c r="L24" s="2">
        <v>1563</v>
      </c>
      <c r="M24" s="48">
        <v>761.4</v>
      </c>
      <c r="N24" s="48">
        <v>853.2</v>
      </c>
      <c r="O24" s="48">
        <v>815.4</v>
      </c>
      <c r="P24" s="2">
        <v>43795</v>
      </c>
    </row>
    <row r="25" spans="2:16" ht="13.5" customHeight="1" x14ac:dyDescent="0.15">
      <c r="B25" s="164">
        <v>42157</v>
      </c>
      <c r="C25" s="21"/>
      <c r="D25" s="24"/>
      <c r="E25" s="6">
        <v>626.4</v>
      </c>
      <c r="F25" s="2">
        <v>734.4</v>
      </c>
      <c r="G25" s="20">
        <v>670.7</v>
      </c>
      <c r="H25" s="2">
        <v>21290</v>
      </c>
      <c r="I25" s="6">
        <v>1188</v>
      </c>
      <c r="J25" s="2">
        <v>1425.6</v>
      </c>
      <c r="K25" s="20">
        <v>1303.5999999999999</v>
      </c>
      <c r="L25" s="2">
        <v>1080</v>
      </c>
      <c r="M25" s="6">
        <v>772.2</v>
      </c>
      <c r="N25" s="2">
        <v>874.8</v>
      </c>
      <c r="O25" s="20">
        <v>830.5</v>
      </c>
      <c r="P25" s="2">
        <v>19113</v>
      </c>
    </row>
    <row r="26" spans="2:16" ht="13.5" customHeight="1" x14ac:dyDescent="0.15">
      <c r="B26" s="164">
        <v>42158</v>
      </c>
      <c r="C26" s="21"/>
      <c r="D26" s="24"/>
      <c r="E26" s="6">
        <v>626.4</v>
      </c>
      <c r="F26" s="2">
        <v>745.2</v>
      </c>
      <c r="G26" s="20">
        <v>682.6</v>
      </c>
      <c r="H26" s="2">
        <v>24898</v>
      </c>
      <c r="I26" s="6">
        <v>1188</v>
      </c>
      <c r="J26" s="2">
        <v>1425.6</v>
      </c>
      <c r="K26" s="20">
        <v>1303.5999999999999</v>
      </c>
      <c r="L26" s="2">
        <v>1244</v>
      </c>
      <c r="M26" s="6">
        <v>799.2</v>
      </c>
      <c r="N26" s="2">
        <v>904</v>
      </c>
      <c r="O26" s="20">
        <v>860.8</v>
      </c>
      <c r="P26" s="2">
        <v>31224</v>
      </c>
    </row>
    <row r="27" spans="2:16" ht="13.5" customHeight="1" x14ac:dyDescent="0.15">
      <c r="B27" s="164">
        <v>42159</v>
      </c>
      <c r="C27" s="21"/>
      <c r="D27" s="24"/>
      <c r="E27" s="6">
        <v>626.4</v>
      </c>
      <c r="F27" s="2">
        <v>745.2</v>
      </c>
      <c r="G27" s="20">
        <v>676.1</v>
      </c>
      <c r="H27" s="2">
        <v>14104</v>
      </c>
      <c r="I27" s="6">
        <v>1188</v>
      </c>
      <c r="J27" s="2">
        <v>1404</v>
      </c>
      <c r="K27" s="20">
        <v>1282</v>
      </c>
      <c r="L27" s="2">
        <v>620</v>
      </c>
      <c r="M27" s="6">
        <v>790.6</v>
      </c>
      <c r="N27" s="2">
        <v>918</v>
      </c>
      <c r="O27" s="20">
        <v>846.7</v>
      </c>
      <c r="P27" s="2">
        <v>11180</v>
      </c>
    </row>
    <row r="28" spans="2:16" ht="13.5" customHeight="1" x14ac:dyDescent="0.15">
      <c r="B28" s="164">
        <v>42160</v>
      </c>
      <c r="C28" s="21"/>
      <c r="D28" s="24"/>
      <c r="E28" s="6">
        <v>615.6</v>
      </c>
      <c r="F28" s="2">
        <v>745.2</v>
      </c>
      <c r="G28" s="20">
        <v>680.4</v>
      </c>
      <c r="H28" s="2">
        <v>15678</v>
      </c>
      <c r="I28" s="6">
        <v>1188</v>
      </c>
      <c r="J28" s="2">
        <v>1382.4</v>
      </c>
      <c r="K28" s="20">
        <v>1265.8</v>
      </c>
      <c r="L28" s="2">
        <v>492</v>
      </c>
      <c r="M28" s="6">
        <v>799.2</v>
      </c>
      <c r="N28" s="2">
        <v>907.2</v>
      </c>
      <c r="O28" s="20">
        <v>853.2</v>
      </c>
      <c r="P28" s="2">
        <v>22190</v>
      </c>
    </row>
    <row r="29" spans="2:16" ht="13.5" customHeight="1" x14ac:dyDescent="0.15">
      <c r="B29" s="164">
        <v>42163</v>
      </c>
      <c r="C29" s="21"/>
      <c r="D29" s="24"/>
      <c r="E29" s="6">
        <v>615.6</v>
      </c>
      <c r="F29" s="2">
        <v>745.2</v>
      </c>
      <c r="G29" s="20">
        <v>683.6</v>
      </c>
      <c r="H29" s="2">
        <v>47945</v>
      </c>
      <c r="I29" s="6">
        <v>1188</v>
      </c>
      <c r="J29" s="2">
        <v>1382.4</v>
      </c>
      <c r="K29" s="20">
        <v>1288.4000000000001</v>
      </c>
      <c r="L29" s="2">
        <v>2077</v>
      </c>
      <c r="M29" s="6">
        <v>788.4</v>
      </c>
      <c r="N29" s="2">
        <v>896.4</v>
      </c>
      <c r="O29" s="20">
        <v>846.7</v>
      </c>
      <c r="P29" s="2">
        <v>59345</v>
      </c>
    </row>
    <row r="30" spans="2:16" ht="13.5" customHeight="1" x14ac:dyDescent="0.15">
      <c r="B30" s="164">
        <v>42164</v>
      </c>
      <c r="C30" s="21"/>
      <c r="D30" s="24"/>
      <c r="E30" s="6">
        <v>615.6</v>
      </c>
      <c r="F30" s="2">
        <v>756</v>
      </c>
      <c r="G30" s="20">
        <v>675</v>
      </c>
      <c r="H30" s="2">
        <v>21737</v>
      </c>
      <c r="I30" s="6">
        <v>1134</v>
      </c>
      <c r="J30" s="2">
        <v>1404</v>
      </c>
      <c r="K30" s="20">
        <v>1274.4000000000001</v>
      </c>
      <c r="L30" s="2">
        <v>1049</v>
      </c>
      <c r="M30" s="6">
        <v>799.2</v>
      </c>
      <c r="N30" s="2">
        <v>896.4</v>
      </c>
      <c r="O30" s="20">
        <v>831.6</v>
      </c>
      <c r="P30" s="2">
        <v>26347</v>
      </c>
    </row>
    <row r="31" spans="2:16" ht="13.5" customHeight="1" x14ac:dyDescent="0.15">
      <c r="B31" s="164">
        <v>42165</v>
      </c>
      <c r="C31" s="21"/>
      <c r="D31" s="24"/>
      <c r="E31" s="6">
        <v>615.6</v>
      </c>
      <c r="F31" s="2">
        <v>756</v>
      </c>
      <c r="G31" s="20">
        <v>676.1</v>
      </c>
      <c r="H31" s="2">
        <v>20696</v>
      </c>
      <c r="I31" s="6">
        <v>1144.8</v>
      </c>
      <c r="J31" s="2">
        <v>1404</v>
      </c>
      <c r="K31" s="20">
        <v>1299.2</v>
      </c>
      <c r="L31" s="2">
        <v>1017</v>
      </c>
      <c r="M31" s="6">
        <v>799.2</v>
      </c>
      <c r="N31" s="2">
        <v>907.2</v>
      </c>
      <c r="O31" s="20">
        <v>846.7</v>
      </c>
      <c r="P31" s="2">
        <v>38851</v>
      </c>
    </row>
    <row r="32" spans="2:16" ht="13.5" customHeight="1" x14ac:dyDescent="0.15">
      <c r="B32" s="164">
        <v>42166</v>
      </c>
      <c r="C32" s="21"/>
      <c r="D32" s="24"/>
      <c r="E32" s="11">
        <v>615.6</v>
      </c>
      <c r="F32" s="11">
        <v>756</v>
      </c>
      <c r="G32" s="11">
        <v>675</v>
      </c>
      <c r="H32" s="11">
        <v>22150</v>
      </c>
      <c r="I32" s="11">
        <v>1155.5999999999999</v>
      </c>
      <c r="J32" s="11">
        <v>1404</v>
      </c>
      <c r="K32" s="11">
        <v>1299.2</v>
      </c>
      <c r="L32" s="11">
        <v>846</v>
      </c>
      <c r="M32" s="11">
        <v>810</v>
      </c>
      <c r="N32" s="11">
        <v>918</v>
      </c>
      <c r="O32" s="11">
        <v>864</v>
      </c>
      <c r="P32" s="11">
        <v>22693</v>
      </c>
    </row>
    <row r="33" spans="2:16" ht="13.5" customHeight="1" x14ac:dyDescent="0.15">
      <c r="B33" s="164">
        <v>42167</v>
      </c>
      <c r="C33" s="21"/>
      <c r="D33" s="24"/>
      <c r="E33" s="11">
        <v>615.6</v>
      </c>
      <c r="F33" s="11">
        <v>756</v>
      </c>
      <c r="G33" s="11">
        <v>685.8</v>
      </c>
      <c r="H33" s="11">
        <v>14613</v>
      </c>
      <c r="I33" s="11">
        <v>1134</v>
      </c>
      <c r="J33" s="11">
        <v>1404</v>
      </c>
      <c r="K33" s="11">
        <v>1289.5</v>
      </c>
      <c r="L33" s="11">
        <v>511</v>
      </c>
      <c r="M33" s="11">
        <v>820.8</v>
      </c>
      <c r="N33" s="11">
        <v>931</v>
      </c>
      <c r="O33" s="11">
        <v>875.9</v>
      </c>
      <c r="P33" s="11">
        <v>22916</v>
      </c>
    </row>
    <row r="34" spans="2:16" ht="13.5" customHeight="1" x14ac:dyDescent="0.15">
      <c r="B34" s="164">
        <v>42170</v>
      </c>
      <c r="C34" s="21"/>
      <c r="D34" s="24"/>
      <c r="E34" s="11">
        <v>615.6</v>
      </c>
      <c r="F34" s="11">
        <v>756</v>
      </c>
      <c r="G34" s="11">
        <v>672.8</v>
      </c>
      <c r="H34" s="11">
        <v>29717</v>
      </c>
      <c r="I34" s="11">
        <v>1134</v>
      </c>
      <c r="J34" s="11">
        <v>1404</v>
      </c>
      <c r="K34" s="11">
        <v>1315.4</v>
      </c>
      <c r="L34" s="11">
        <v>1515</v>
      </c>
      <c r="M34" s="11">
        <v>838.1</v>
      </c>
      <c r="N34" s="11">
        <v>934.2</v>
      </c>
      <c r="O34" s="11">
        <v>885.6</v>
      </c>
      <c r="P34" s="11">
        <v>52194</v>
      </c>
    </row>
    <row r="35" spans="2:16" ht="13.5" customHeight="1" x14ac:dyDescent="0.15">
      <c r="B35" s="164">
        <v>42171</v>
      </c>
      <c r="C35" s="21"/>
      <c r="D35" s="24"/>
      <c r="E35" s="6">
        <v>648</v>
      </c>
      <c r="F35" s="2">
        <v>756</v>
      </c>
      <c r="G35" s="20">
        <v>684.7</v>
      </c>
      <c r="H35" s="2">
        <v>10412</v>
      </c>
      <c r="I35" s="6">
        <v>1188</v>
      </c>
      <c r="J35" s="2">
        <v>1404</v>
      </c>
      <c r="K35" s="20">
        <v>1332.7</v>
      </c>
      <c r="L35" s="2">
        <v>943</v>
      </c>
      <c r="M35" s="6">
        <v>842.4</v>
      </c>
      <c r="N35" s="2">
        <v>950.4</v>
      </c>
      <c r="O35" s="20">
        <v>902.9</v>
      </c>
      <c r="P35" s="2">
        <v>24919</v>
      </c>
    </row>
    <row r="36" spans="2:16" ht="13.5" customHeight="1" x14ac:dyDescent="0.15">
      <c r="B36" s="164">
        <v>42172</v>
      </c>
      <c r="C36" s="21"/>
      <c r="D36" s="24"/>
      <c r="E36" s="6">
        <v>648</v>
      </c>
      <c r="F36" s="2">
        <v>756</v>
      </c>
      <c r="G36" s="20">
        <v>697.7</v>
      </c>
      <c r="H36" s="2">
        <v>19131</v>
      </c>
      <c r="I36" s="6">
        <v>1188</v>
      </c>
      <c r="J36" s="2">
        <v>1404</v>
      </c>
      <c r="K36" s="20">
        <v>1310</v>
      </c>
      <c r="L36" s="2">
        <v>799</v>
      </c>
      <c r="M36" s="6">
        <v>851</v>
      </c>
      <c r="N36" s="2">
        <v>953.6</v>
      </c>
      <c r="O36" s="20">
        <v>911.5</v>
      </c>
      <c r="P36" s="2">
        <v>34024</v>
      </c>
    </row>
    <row r="37" spans="2:16" ht="13.5" customHeight="1" x14ac:dyDescent="0.15">
      <c r="B37" s="164">
        <v>42173</v>
      </c>
      <c r="C37" s="21"/>
      <c r="D37" s="24"/>
      <c r="E37" s="6">
        <v>648</v>
      </c>
      <c r="F37" s="2">
        <v>756</v>
      </c>
      <c r="G37" s="20">
        <v>692.3</v>
      </c>
      <c r="H37" s="2">
        <v>20622</v>
      </c>
      <c r="I37" s="6">
        <v>1155.5999999999999</v>
      </c>
      <c r="J37" s="2">
        <v>1404</v>
      </c>
      <c r="K37" s="20">
        <v>1323</v>
      </c>
      <c r="L37" s="2">
        <v>799</v>
      </c>
      <c r="M37" s="6">
        <v>851</v>
      </c>
      <c r="N37" s="2">
        <v>953.6</v>
      </c>
      <c r="O37" s="20">
        <v>910.4</v>
      </c>
      <c r="P37" s="2">
        <v>29584</v>
      </c>
    </row>
    <row r="38" spans="2:16" ht="13.5" customHeight="1" x14ac:dyDescent="0.15">
      <c r="B38" s="164">
        <v>42174</v>
      </c>
      <c r="C38" s="21"/>
      <c r="D38" s="24"/>
      <c r="E38" s="6">
        <v>648</v>
      </c>
      <c r="F38" s="2">
        <v>756</v>
      </c>
      <c r="G38" s="20">
        <v>690.1</v>
      </c>
      <c r="H38" s="2">
        <v>12722</v>
      </c>
      <c r="I38" s="6">
        <v>1188</v>
      </c>
      <c r="J38" s="2">
        <v>1404</v>
      </c>
      <c r="K38" s="20">
        <v>1300.3</v>
      </c>
      <c r="L38" s="2">
        <v>312</v>
      </c>
      <c r="M38" s="6">
        <v>842.4</v>
      </c>
      <c r="N38" s="2">
        <v>950.4</v>
      </c>
      <c r="O38" s="20">
        <v>895.3</v>
      </c>
      <c r="P38" s="2">
        <v>20491</v>
      </c>
    </row>
    <row r="39" spans="2:16" ht="13.5" customHeight="1" x14ac:dyDescent="0.15">
      <c r="B39" s="164">
        <v>42177</v>
      </c>
      <c r="C39" s="21"/>
      <c r="D39" s="24"/>
      <c r="E39" s="6">
        <v>648</v>
      </c>
      <c r="F39" s="2">
        <v>756</v>
      </c>
      <c r="G39" s="20">
        <v>696.6</v>
      </c>
      <c r="H39" s="2">
        <v>29431</v>
      </c>
      <c r="I39" s="6">
        <v>1188</v>
      </c>
      <c r="J39" s="2">
        <v>1404</v>
      </c>
      <c r="K39" s="20">
        <v>1303.5999999999999</v>
      </c>
      <c r="L39" s="2">
        <v>1626</v>
      </c>
      <c r="M39" s="6">
        <v>831.6</v>
      </c>
      <c r="N39" s="2">
        <v>940.7</v>
      </c>
      <c r="O39" s="20">
        <v>895.3</v>
      </c>
      <c r="P39" s="2">
        <v>52776</v>
      </c>
    </row>
    <row r="40" spans="2:16" ht="13.5" customHeight="1" x14ac:dyDescent="0.15">
      <c r="B40" s="164">
        <v>42178</v>
      </c>
      <c r="C40" s="21"/>
      <c r="D40" s="24"/>
      <c r="E40" s="6">
        <v>648</v>
      </c>
      <c r="F40" s="2">
        <v>766.8</v>
      </c>
      <c r="G40" s="20">
        <v>694.4</v>
      </c>
      <c r="H40" s="2">
        <v>15674</v>
      </c>
      <c r="I40" s="6">
        <v>1188</v>
      </c>
      <c r="J40" s="2">
        <v>1414.8</v>
      </c>
      <c r="K40" s="20">
        <v>1323</v>
      </c>
      <c r="L40" s="2">
        <v>1025</v>
      </c>
      <c r="M40" s="6">
        <v>842.4</v>
      </c>
      <c r="N40" s="2">
        <v>953.6</v>
      </c>
      <c r="O40" s="20">
        <v>898.6</v>
      </c>
      <c r="P40" s="2">
        <v>28675</v>
      </c>
    </row>
    <row r="41" spans="2:16" ht="13.5" customHeight="1" x14ac:dyDescent="0.15">
      <c r="B41" s="164">
        <v>42179</v>
      </c>
      <c r="C41" s="21"/>
      <c r="D41" s="24"/>
      <c r="E41" s="6">
        <v>648</v>
      </c>
      <c r="F41" s="2">
        <v>766.8</v>
      </c>
      <c r="G41" s="20">
        <v>708.5</v>
      </c>
      <c r="H41" s="2">
        <v>18229</v>
      </c>
      <c r="I41" s="6">
        <v>1188</v>
      </c>
      <c r="J41" s="2">
        <v>1404</v>
      </c>
      <c r="K41" s="20">
        <v>1318.7</v>
      </c>
      <c r="L41" s="2">
        <v>872</v>
      </c>
      <c r="M41" s="6">
        <v>853.2</v>
      </c>
      <c r="N41" s="2">
        <v>959</v>
      </c>
      <c r="O41" s="20">
        <v>911.5</v>
      </c>
      <c r="P41" s="2">
        <v>32871</v>
      </c>
    </row>
    <row r="42" spans="2:16" ht="13.5" customHeight="1" x14ac:dyDescent="0.15">
      <c r="B42" s="164">
        <v>42180</v>
      </c>
      <c r="C42" s="21"/>
      <c r="D42" s="24"/>
      <c r="E42" s="6">
        <v>648</v>
      </c>
      <c r="F42" s="2">
        <v>766.8</v>
      </c>
      <c r="G42" s="20">
        <v>705.2</v>
      </c>
      <c r="H42" s="2">
        <v>15133</v>
      </c>
      <c r="I42" s="6">
        <v>1188</v>
      </c>
      <c r="J42" s="2">
        <v>1404</v>
      </c>
      <c r="K42" s="20">
        <v>1325.2</v>
      </c>
      <c r="L42" s="2">
        <v>646</v>
      </c>
      <c r="M42" s="6">
        <v>855.4</v>
      </c>
      <c r="N42" s="2">
        <v>961.2</v>
      </c>
      <c r="O42" s="20">
        <v>910.4</v>
      </c>
      <c r="P42" s="2">
        <v>21675</v>
      </c>
    </row>
    <row r="43" spans="2:16" ht="13.5" customHeight="1" x14ac:dyDescent="0.15">
      <c r="B43" s="164">
        <v>42181</v>
      </c>
      <c r="C43" s="21"/>
      <c r="D43" s="24"/>
      <c r="E43" s="6">
        <v>648</v>
      </c>
      <c r="F43" s="6">
        <v>777.6</v>
      </c>
      <c r="G43" s="6">
        <v>719.3</v>
      </c>
      <c r="H43" s="6">
        <v>9786</v>
      </c>
      <c r="I43" s="6">
        <v>1188</v>
      </c>
      <c r="J43" s="6">
        <v>1350</v>
      </c>
      <c r="K43" s="6">
        <v>1321.9</v>
      </c>
      <c r="L43" s="6">
        <v>599</v>
      </c>
      <c r="M43" s="6">
        <v>853.2</v>
      </c>
      <c r="N43" s="6">
        <v>958</v>
      </c>
      <c r="O43" s="6">
        <v>907.2</v>
      </c>
      <c r="P43" s="2">
        <v>16621</v>
      </c>
    </row>
    <row r="44" spans="2:16" ht="13.5" customHeight="1" x14ac:dyDescent="0.15">
      <c r="B44" s="164">
        <v>42184</v>
      </c>
      <c r="C44" s="21"/>
      <c r="D44" s="24"/>
      <c r="E44" s="2">
        <v>669.6</v>
      </c>
      <c r="F44" s="2">
        <v>788.4</v>
      </c>
      <c r="G44" s="2">
        <v>722.5</v>
      </c>
      <c r="H44" s="2">
        <v>52801</v>
      </c>
      <c r="I44" s="2">
        <v>1231.2</v>
      </c>
      <c r="J44" s="2">
        <v>1404</v>
      </c>
      <c r="K44" s="2">
        <v>1337</v>
      </c>
      <c r="L44" s="2">
        <v>2281</v>
      </c>
      <c r="M44" s="2">
        <v>874.8</v>
      </c>
      <c r="N44" s="2">
        <v>972</v>
      </c>
      <c r="O44" s="2">
        <v>920.2</v>
      </c>
      <c r="P44" s="2">
        <v>53022</v>
      </c>
    </row>
    <row r="45" spans="2:16" ht="13.5" customHeight="1" x14ac:dyDescent="0.15">
      <c r="B45" s="167">
        <v>42185</v>
      </c>
      <c r="C45" s="72"/>
      <c r="D45" s="74"/>
      <c r="E45" s="1">
        <v>648</v>
      </c>
      <c r="F45" s="1">
        <v>810</v>
      </c>
      <c r="G45" s="1">
        <v>732.2</v>
      </c>
      <c r="H45" s="1">
        <v>19902</v>
      </c>
      <c r="I45" s="1">
        <v>1231.2</v>
      </c>
      <c r="J45" s="1">
        <v>1404</v>
      </c>
      <c r="K45" s="1">
        <v>1327.3</v>
      </c>
      <c r="L45" s="1">
        <v>1553</v>
      </c>
      <c r="M45" s="1">
        <v>885.6</v>
      </c>
      <c r="N45" s="1">
        <v>972</v>
      </c>
      <c r="O45" s="1">
        <v>928.8</v>
      </c>
      <c r="P45" s="1">
        <v>30810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55"/>
  <sheetViews>
    <sheetView zoomScale="80" zoomScaleNormal="80" workbookViewId="0">
      <selection activeCell="B7" sqref="B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362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3" t="s">
        <v>119</v>
      </c>
      <c r="D6" s="22"/>
      <c r="E6" s="39" t="s">
        <v>382</v>
      </c>
      <c r="F6" s="32"/>
      <c r="G6" s="32"/>
      <c r="H6" s="32"/>
      <c r="I6" s="39" t="s">
        <v>386</v>
      </c>
      <c r="J6" s="32"/>
      <c r="K6" s="32"/>
      <c r="L6" s="32"/>
      <c r="M6" s="39" t="s">
        <v>383</v>
      </c>
      <c r="N6" s="32"/>
      <c r="O6" s="32"/>
      <c r="P6" s="32"/>
      <c r="Q6" s="39" t="s">
        <v>392</v>
      </c>
      <c r="R6" s="32"/>
      <c r="S6" s="32"/>
      <c r="T6" s="32"/>
      <c r="U6" s="39" t="s">
        <v>405</v>
      </c>
      <c r="V6" s="32"/>
      <c r="W6" s="32"/>
      <c r="X6" s="76"/>
    </row>
    <row r="7" spans="1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8" t="s">
        <v>0</v>
      </c>
      <c r="C9" s="49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8"/>
      <c r="C10" s="49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7"/>
      <c r="C11" s="47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8" t="s">
        <v>72</v>
      </c>
      <c r="C12" s="44">
        <v>41791</v>
      </c>
      <c r="D12" s="26" t="s">
        <v>52</v>
      </c>
      <c r="E12" s="2">
        <v>680.4</v>
      </c>
      <c r="F12" s="2">
        <v>855.25199999999995</v>
      </c>
      <c r="G12" s="2">
        <v>798.78126842997426</v>
      </c>
      <c r="H12" s="2">
        <v>93543.1</v>
      </c>
      <c r="I12" s="2">
        <v>831.6</v>
      </c>
      <c r="J12" s="2">
        <v>1080</v>
      </c>
      <c r="K12" s="2">
        <v>911.79961873770606</v>
      </c>
      <c r="L12" s="2">
        <v>54652.6</v>
      </c>
      <c r="M12" s="2">
        <v>993.6</v>
      </c>
      <c r="N12" s="2">
        <v>1134</v>
      </c>
      <c r="O12" s="2">
        <v>1083.2446418338102</v>
      </c>
      <c r="P12" s="2">
        <v>4294.7</v>
      </c>
      <c r="Q12" s="2">
        <v>702</v>
      </c>
      <c r="R12" s="2">
        <v>790.56</v>
      </c>
      <c r="S12" s="2">
        <v>716.09858490566035</v>
      </c>
      <c r="T12" s="2">
        <v>13039.1</v>
      </c>
      <c r="U12" s="2">
        <v>816.48</v>
      </c>
      <c r="V12" s="2">
        <v>850.39199999999994</v>
      </c>
      <c r="W12" s="2">
        <v>825.54663908996895</v>
      </c>
      <c r="X12" s="2">
        <v>1452.9</v>
      </c>
    </row>
    <row r="13" spans="1:24" x14ac:dyDescent="0.15">
      <c r="A13" s="7"/>
      <c r="B13" s="28"/>
      <c r="C13" s="44">
        <v>41821</v>
      </c>
      <c r="D13" s="26"/>
      <c r="E13" s="2">
        <v>680.4</v>
      </c>
      <c r="F13" s="2">
        <v>853.2</v>
      </c>
      <c r="G13" s="2">
        <v>788.38888909863192</v>
      </c>
      <c r="H13" s="2">
        <v>99814.6</v>
      </c>
      <c r="I13" s="2">
        <v>788.4</v>
      </c>
      <c r="J13" s="2">
        <v>1080</v>
      </c>
      <c r="K13" s="2">
        <v>914.53280159521421</v>
      </c>
      <c r="L13" s="2">
        <v>45198.6</v>
      </c>
      <c r="M13" s="2">
        <v>972</v>
      </c>
      <c r="N13" s="2">
        <v>1134</v>
      </c>
      <c r="O13" s="2">
        <v>1066.1599903533101</v>
      </c>
      <c r="P13" s="2">
        <v>3029.7</v>
      </c>
      <c r="Q13" s="2">
        <v>680.4</v>
      </c>
      <c r="R13" s="2">
        <v>712.8</v>
      </c>
      <c r="S13" s="2">
        <v>682.1345527548516</v>
      </c>
      <c r="T13" s="2">
        <v>8424</v>
      </c>
      <c r="U13" s="2">
        <v>0</v>
      </c>
      <c r="V13" s="2">
        <v>0</v>
      </c>
      <c r="W13" s="2">
        <v>0</v>
      </c>
      <c r="X13" s="2">
        <v>1249.5999999999999</v>
      </c>
    </row>
    <row r="14" spans="1:24" x14ac:dyDescent="0.15">
      <c r="A14" s="7"/>
      <c r="B14" s="28"/>
      <c r="C14" s="44">
        <v>41852</v>
      </c>
      <c r="D14" s="26"/>
      <c r="E14" s="2">
        <v>680.4</v>
      </c>
      <c r="F14" s="2">
        <v>853.2</v>
      </c>
      <c r="G14" s="2">
        <v>775.97333849519612</v>
      </c>
      <c r="H14" s="2">
        <v>89835.1</v>
      </c>
      <c r="I14" s="2">
        <v>896.4</v>
      </c>
      <c r="J14" s="2">
        <v>1080</v>
      </c>
      <c r="K14" s="2">
        <v>989.80851321635248</v>
      </c>
      <c r="L14" s="2">
        <v>45623.5</v>
      </c>
      <c r="M14" s="2">
        <v>972</v>
      </c>
      <c r="N14" s="2">
        <v>1188</v>
      </c>
      <c r="O14" s="2">
        <v>1063.3342118267174</v>
      </c>
      <c r="P14" s="2">
        <v>3152.3999999999996</v>
      </c>
      <c r="Q14" s="2">
        <v>680.4</v>
      </c>
      <c r="R14" s="2">
        <v>853.2</v>
      </c>
      <c r="S14" s="2">
        <v>747.67868852459026</v>
      </c>
      <c r="T14" s="2">
        <v>5364.6</v>
      </c>
      <c r="U14" s="2">
        <v>0</v>
      </c>
      <c r="V14" s="2">
        <v>0</v>
      </c>
      <c r="W14" s="2">
        <v>0</v>
      </c>
      <c r="X14" s="2">
        <v>941.8</v>
      </c>
    </row>
    <row r="15" spans="1:24" x14ac:dyDescent="0.15">
      <c r="A15" s="7"/>
      <c r="B15" s="28"/>
      <c r="C15" s="44">
        <v>41883</v>
      </c>
      <c r="D15" s="26"/>
      <c r="E15" s="2">
        <v>668.5</v>
      </c>
      <c r="F15" s="2">
        <v>864</v>
      </c>
      <c r="G15" s="2">
        <v>759</v>
      </c>
      <c r="H15" s="2">
        <v>109069</v>
      </c>
      <c r="I15" s="2">
        <v>859.7</v>
      </c>
      <c r="J15" s="2">
        <v>1080</v>
      </c>
      <c r="K15" s="2">
        <v>973.9</v>
      </c>
      <c r="L15" s="2">
        <v>45680</v>
      </c>
      <c r="M15" s="2">
        <v>972</v>
      </c>
      <c r="N15" s="2">
        <v>1134</v>
      </c>
      <c r="O15" s="2">
        <v>1035.2</v>
      </c>
      <c r="P15" s="2">
        <v>2874</v>
      </c>
      <c r="Q15" s="2">
        <v>626.4</v>
      </c>
      <c r="R15" s="2">
        <v>734.4</v>
      </c>
      <c r="S15" s="2">
        <v>632.20000000000005</v>
      </c>
      <c r="T15" s="2">
        <v>4915</v>
      </c>
      <c r="U15" s="2">
        <v>853.2</v>
      </c>
      <c r="V15" s="2">
        <v>853.2</v>
      </c>
      <c r="W15" s="2">
        <v>853.2</v>
      </c>
      <c r="X15" s="2">
        <v>1013</v>
      </c>
    </row>
    <row r="16" spans="1:24" x14ac:dyDescent="0.15">
      <c r="A16" s="7"/>
      <c r="B16" s="28"/>
      <c r="C16" s="44">
        <v>41913</v>
      </c>
      <c r="D16" s="26"/>
      <c r="E16" s="2">
        <v>669.6</v>
      </c>
      <c r="F16" s="2">
        <v>864</v>
      </c>
      <c r="G16" s="2">
        <v>746.1</v>
      </c>
      <c r="H16" s="2">
        <v>98406</v>
      </c>
      <c r="I16" s="2">
        <v>858.6</v>
      </c>
      <c r="J16" s="2">
        <v>1080</v>
      </c>
      <c r="K16" s="2">
        <v>970.1</v>
      </c>
      <c r="L16" s="2">
        <v>34242</v>
      </c>
      <c r="M16" s="2">
        <v>988.2</v>
      </c>
      <c r="N16" s="2">
        <v>1188</v>
      </c>
      <c r="O16" s="2">
        <v>1053.4000000000001</v>
      </c>
      <c r="P16" s="2">
        <v>2383</v>
      </c>
      <c r="Q16" s="2">
        <v>648</v>
      </c>
      <c r="R16" s="2">
        <v>648</v>
      </c>
      <c r="S16" s="2">
        <v>648</v>
      </c>
      <c r="T16" s="2">
        <v>2893</v>
      </c>
      <c r="U16" s="2">
        <v>885.6</v>
      </c>
      <c r="V16" s="2">
        <v>885.6</v>
      </c>
      <c r="W16" s="2">
        <v>885.6</v>
      </c>
      <c r="X16" s="2">
        <v>1260</v>
      </c>
    </row>
    <row r="17" spans="1:24" x14ac:dyDescent="0.15">
      <c r="A17" s="7"/>
      <c r="B17" s="28"/>
      <c r="C17" s="44">
        <v>41944</v>
      </c>
      <c r="D17" s="26"/>
      <c r="E17" s="2">
        <v>698.8</v>
      </c>
      <c r="F17" s="2">
        <v>879.1</v>
      </c>
      <c r="G17" s="2">
        <v>771.4</v>
      </c>
      <c r="H17" s="2">
        <v>88615</v>
      </c>
      <c r="I17" s="2">
        <v>826.2</v>
      </c>
      <c r="J17" s="2">
        <v>1080</v>
      </c>
      <c r="K17" s="2">
        <v>947.5</v>
      </c>
      <c r="L17" s="2">
        <v>38313</v>
      </c>
      <c r="M17" s="2">
        <v>972</v>
      </c>
      <c r="N17" s="2">
        <v>1207.4000000000001</v>
      </c>
      <c r="O17" s="2">
        <v>1104.4000000000001</v>
      </c>
      <c r="P17" s="2">
        <v>3646</v>
      </c>
      <c r="Q17" s="2">
        <v>0</v>
      </c>
      <c r="R17" s="2">
        <v>0</v>
      </c>
      <c r="S17" s="2">
        <v>0</v>
      </c>
      <c r="T17" s="2">
        <v>3121</v>
      </c>
      <c r="U17" s="2">
        <v>848.9</v>
      </c>
      <c r="V17" s="2">
        <v>996.8</v>
      </c>
      <c r="W17" s="2">
        <v>922.1</v>
      </c>
      <c r="X17" s="2">
        <v>721</v>
      </c>
    </row>
    <row r="18" spans="1:24" x14ac:dyDescent="0.15">
      <c r="A18" s="7"/>
      <c r="B18" s="28"/>
      <c r="C18" s="44">
        <v>41974</v>
      </c>
      <c r="D18" s="26"/>
      <c r="E18" s="2">
        <v>669.6</v>
      </c>
      <c r="F18" s="2">
        <v>864</v>
      </c>
      <c r="G18" s="2">
        <v>766.3</v>
      </c>
      <c r="H18" s="2">
        <v>94800.4</v>
      </c>
      <c r="I18" s="2">
        <v>842.4</v>
      </c>
      <c r="J18" s="2">
        <v>1080</v>
      </c>
      <c r="K18" s="2">
        <v>907.8</v>
      </c>
      <c r="L18" s="2">
        <v>56789</v>
      </c>
      <c r="M18" s="2">
        <v>972</v>
      </c>
      <c r="N18" s="2">
        <v>1188</v>
      </c>
      <c r="O18" s="2">
        <v>1040.7</v>
      </c>
      <c r="P18" s="2">
        <v>1322.4</v>
      </c>
      <c r="Q18" s="2">
        <v>0</v>
      </c>
      <c r="R18" s="2">
        <v>0</v>
      </c>
      <c r="S18" s="2">
        <v>0</v>
      </c>
      <c r="T18" s="2">
        <v>2829</v>
      </c>
      <c r="U18" s="2">
        <v>788.4</v>
      </c>
      <c r="V18" s="2">
        <v>992.5</v>
      </c>
      <c r="W18" s="2">
        <v>892.8</v>
      </c>
      <c r="X18" s="2">
        <v>630.79999999999995</v>
      </c>
    </row>
    <row r="19" spans="1:24" x14ac:dyDescent="0.15">
      <c r="A19" s="7"/>
      <c r="B19" s="28" t="s">
        <v>472</v>
      </c>
      <c r="C19" s="44">
        <v>42005</v>
      </c>
      <c r="D19" s="26" t="s">
        <v>52</v>
      </c>
      <c r="E19" s="2">
        <v>648</v>
      </c>
      <c r="F19" s="2">
        <v>864</v>
      </c>
      <c r="G19" s="2">
        <v>756.4</v>
      </c>
      <c r="H19" s="2">
        <v>61694.5</v>
      </c>
      <c r="I19" s="2">
        <v>864</v>
      </c>
      <c r="J19" s="2">
        <v>1080</v>
      </c>
      <c r="K19" s="2">
        <v>939.8</v>
      </c>
      <c r="L19" s="2">
        <v>54985.4</v>
      </c>
      <c r="M19" s="2">
        <v>993.6</v>
      </c>
      <c r="N19" s="2">
        <v>1188</v>
      </c>
      <c r="O19" s="2">
        <v>1065</v>
      </c>
      <c r="P19" s="2">
        <v>543.5</v>
      </c>
      <c r="Q19" s="2">
        <v>0</v>
      </c>
      <c r="R19" s="2">
        <v>0</v>
      </c>
      <c r="S19" s="2">
        <v>0</v>
      </c>
      <c r="T19" s="2">
        <v>3325.9</v>
      </c>
      <c r="U19" s="2">
        <v>712.8</v>
      </c>
      <c r="V19" s="2">
        <v>885.6</v>
      </c>
      <c r="W19" s="2">
        <v>873.9</v>
      </c>
      <c r="X19" s="2">
        <v>612.79999999999995</v>
      </c>
    </row>
    <row r="20" spans="1:24" x14ac:dyDescent="0.15">
      <c r="A20" s="7"/>
      <c r="B20" s="28"/>
      <c r="C20" s="44">
        <v>42036</v>
      </c>
      <c r="D20" s="26"/>
      <c r="E20" s="2">
        <v>680.4</v>
      </c>
      <c r="F20" s="2">
        <v>853.2</v>
      </c>
      <c r="G20" s="2">
        <v>750</v>
      </c>
      <c r="H20" s="2">
        <v>63282</v>
      </c>
      <c r="I20" s="2">
        <v>810</v>
      </c>
      <c r="J20" s="2">
        <v>1026</v>
      </c>
      <c r="K20" s="2">
        <v>942.9</v>
      </c>
      <c r="L20" s="2">
        <v>25231</v>
      </c>
      <c r="M20" s="2">
        <v>1047.5999999999999</v>
      </c>
      <c r="N20" s="2">
        <v>1188</v>
      </c>
      <c r="O20" s="2">
        <v>1069.7</v>
      </c>
      <c r="P20" s="2">
        <v>1458</v>
      </c>
      <c r="Q20" s="2">
        <v>0</v>
      </c>
      <c r="R20" s="2">
        <v>0</v>
      </c>
      <c r="S20" s="2">
        <v>0</v>
      </c>
      <c r="T20" s="2">
        <v>2627</v>
      </c>
      <c r="U20" s="2">
        <v>885.6</v>
      </c>
      <c r="V20" s="2">
        <v>885.6</v>
      </c>
      <c r="W20" s="2">
        <v>885.6</v>
      </c>
      <c r="X20" s="2">
        <v>240</v>
      </c>
    </row>
    <row r="21" spans="1:24" x14ac:dyDescent="0.15">
      <c r="A21" s="7"/>
      <c r="B21" s="28"/>
      <c r="C21" s="44">
        <v>42064</v>
      </c>
      <c r="D21" s="26"/>
      <c r="E21" s="2">
        <v>685.8</v>
      </c>
      <c r="F21" s="2">
        <v>804.6</v>
      </c>
      <c r="G21" s="2">
        <v>735.8</v>
      </c>
      <c r="H21" s="2">
        <v>57260</v>
      </c>
      <c r="I21" s="2">
        <v>864</v>
      </c>
      <c r="J21" s="2">
        <v>1004.4</v>
      </c>
      <c r="K21" s="2">
        <v>938.2</v>
      </c>
      <c r="L21" s="2">
        <v>36806</v>
      </c>
      <c r="M21" s="2">
        <v>1004.4</v>
      </c>
      <c r="N21" s="2">
        <v>1188</v>
      </c>
      <c r="O21" s="2">
        <v>1068</v>
      </c>
      <c r="P21" s="2">
        <v>1597</v>
      </c>
      <c r="Q21" s="2">
        <v>0</v>
      </c>
      <c r="R21" s="2">
        <v>0</v>
      </c>
      <c r="S21" s="2">
        <v>0</v>
      </c>
      <c r="T21" s="2">
        <v>2539</v>
      </c>
      <c r="U21" s="2">
        <v>810</v>
      </c>
      <c r="V21" s="2">
        <v>896.4</v>
      </c>
      <c r="W21" s="2">
        <v>870.4</v>
      </c>
      <c r="X21" s="2">
        <v>1659</v>
      </c>
    </row>
    <row r="22" spans="1:24" x14ac:dyDescent="0.15">
      <c r="A22" s="7"/>
      <c r="B22" s="28"/>
      <c r="C22" s="44">
        <v>42095</v>
      </c>
      <c r="D22" s="26"/>
      <c r="E22" s="2">
        <v>626.4</v>
      </c>
      <c r="F22" s="2">
        <v>766.8</v>
      </c>
      <c r="G22" s="2">
        <v>712.3</v>
      </c>
      <c r="H22" s="2">
        <v>59531</v>
      </c>
      <c r="I22" s="2">
        <v>777.6</v>
      </c>
      <c r="J22" s="2">
        <v>934.2</v>
      </c>
      <c r="K22" s="2">
        <v>852.6</v>
      </c>
      <c r="L22" s="2">
        <v>43283</v>
      </c>
      <c r="M22" s="2">
        <v>972</v>
      </c>
      <c r="N22" s="2">
        <v>1134</v>
      </c>
      <c r="O22" s="2">
        <v>1063.7</v>
      </c>
      <c r="P22" s="2">
        <v>3230</v>
      </c>
      <c r="Q22" s="2">
        <v>0</v>
      </c>
      <c r="R22" s="2">
        <v>0</v>
      </c>
      <c r="S22" s="2">
        <v>0</v>
      </c>
      <c r="T22" s="2">
        <v>5305</v>
      </c>
      <c r="U22" s="2">
        <v>810</v>
      </c>
      <c r="V22" s="2">
        <v>864</v>
      </c>
      <c r="W22" s="2">
        <v>823.6</v>
      </c>
      <c r="X22" s="2">
        <v>2831</v>
      </c>
    </row>
    <row r="23" spans="1:24" x14ac:dyDescent="0.15">
      <c r="A23" s="7"/>
      <c r="B23" s="28"/>
      <c r="C23" s="44">
        <v>42125</v>
      </c>
      <c r="D23" s="26"/>
      <c r="E23" s="2">
        <v>615.6</v>
      </c>
      <c r="F23" s="2">
        <v>756</v>
      </c>
      <c r="G23" s="2">
        <v>707.1</v>
      </c>
      <c r="H23" s="2">
        <v>81113</v>
      </c>
      <c r="I23" s="2">
        <v>712.8</v>
      </c>
      <c r="J23" s="2">
        <v>896.4</v>
      </c>
      <c r="K23" s="2">
        <v>849.5</v>
      </c>
      <c r="L23" s="2">
        <v>64134</v>
      </c>
      <c r="M23" s="2">
        <v>972</v>
      </c>
      <c r="N23" s="2">
        <v>1134</v>
      </c>
      <c r="O23" s="2">
        <v>1079.0999999999999</v>
      </c>
      <c r="P23" s="2">
        <v>4728</v>
      </c>
      <c r="Q23" s="2">
        <v>594</v>
      </c>
      <c r="R23" s="2">
        <v>594</v>
      </c>
      <c r="S23" s="2">
        <v>594</v>
      </c>
      <c r="T23" s="2">
        <v>7381</v>
      </c>
      <c r="U23" s="2">
        <v>810</v>
      </c>
      <c r="V23" s="2">
        <v>847.8</v>
      </c>
      <c r="W23" s="2">
        <v>838.8</v>
      </c>
      <c r="X23" s="2">
        <v>2231</v>
      </c>
    </row>
    <row r="24" spans="1:24" x14ac:dyDescent="0.15">
      <c r="A24" s="7"/>
      <c r="B24" s="27"/>
      <c r="C24" s="50">
        <v>42156</v>
      </c>
      <c r="D24" s="29"/>
      <c r="E24" s="1">
        <v>626.4</v>
      </c>
      <c r="F24" s="1">
        <v>777.6</v>
      </c>
      <c r="G24" s="1">
        <v>704.9</v>
      </c>
      <c r="H24" s="1">
        <v>87806</v>
      </c>
      <c r="I24" s="1">
        <v>702</v>
      </c>
      <c r="J24" s="1">
        <v>864</v>
      </c>
      <c r="K24" s="1">
        <v>788.8</v>
      </c>
      <c r="L24" s="1">
        <v>61515</v>
      </c>
      <c r="M24" s="1">
        <v>972</v>
      </c>
      <c r="N24" s="1">
        <v>1080</v>
      </c>
      <c r="O24" s="1">
        <v>1050.3</v>
      </c>
      <c r="P24" s="1">
        <v>1603</v>
      </c>
      <c r="Q24" s="1">
        <v>0</v>
      </c>
      <c r="R24" s="1">
        <v>0</v>
      </c>
      <c r="S24" s="1">
        <v>0</v>
      </c>
      <c r="T24" s="1">
        <v>12833</v>
      </c>
      <c r="U24" s="1">
        <v>810</v>
      </c>
      <c r="V24" s="1">
        <v>831.6</v>
      </c>
      <c r="W24" s="1">
        <v>822</v>
      </c>
      <c r="X24" s="1">
        <v>2501</v>
      </c>
    </row>
    <row r="25" spans="1:24" x14ac:dyDescent="0.15">
      <c r="B25" s="79" t="s">
        <v>471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496</v>
      </c>
      <c r="C26" s="21"/>
      <c r="D26" s="24"/>
      <c r="E26" s="2">
        <v>626.4</v>
      </c>
      <c r="F26" s="2">
        <v>756</v>
      </c>
      <c r="G26" s="2">
        <v>697.7</v>
      </c>
      <c r="H26" s="2">
        <v>42659</v>
      </c>
      <c r="I26" s="2">
        <v>702</v>
      </c>
      <c r="J26" s="2">
        <v>864</v>
      </c>
      <c r="K26" s="2">
        <v>799.2</v>
      </c>
      <c r="L26" s="2">
        <v>22652</v>
      </c>
      <c r="M26" s="2">
        <v>972</v>
      </c>
      <c r="N26" s="2">
        <v>1080</v>
      </c>
      <c r="O26" s="2">
        <v>1053</v>
      </c>
      <c r="P26" s="2">
        <v>920</v>
      </c>
      <c r="Q26" s="2">
        <v>0</v>
      </c>
      <c r="R26" s="2">
        <v>0</v>
      </c>
      <c r="S26" s="2">
        <v>0</v>
      </c>
      <c r="T26" s="2">
        <v>9801</v>
      </c>
      <c r="U26" s="2">
        <v>810</v>
      </c>
      <c r="V26" s="2">
        <v>820.8</v>
      </c>
      <c r="W26" s="2">
        <v>815.4</v>
      </c>
      <c r="X26" s="2">
        <v>1307</v>
      </c>
    </row>
    <row r="27" spans="1:24" x14ac:dyDescent="0.15">
      <c r="B27" s="31" t="s">
        <v>497</v>
      </c>
      <c r="C27" s="21"/>
      <c r="D27" s="24"/>
      <c r="E27" s="2">
        <v>664.2</v>
      </c>
      <c r="F27" s="2">
        <v>777.6</v>
      </c>
      <c r="G27" s="2">
        <v>712.8</v>
      </c>
      <c r="H27" s="2">
        <v>45147</v>
      </c>
      <c r="I27" s="2">
        <v>702</v>
      </c>
      <c r="J27" s="2">
        <v>864</v>
      </c>
      <c r="K27" s="2">
        <v>785.2</v>
      </c>
      <c r="L27" s="2">
        <v>38863</v>
      </c>
      <c r="M27" s="2">
        <v>972</v>
      </c>
      <c r="N27" s="2">
        <v>1080</v>
      </c>
      <c r="O27" s="2">
        <v>1047.5999999999999</v>
      </c>
      <c r="P27" s="2">
        <v>683</v>
      </c>
      <c r="Q27" s="2">
        <v>0</v>
      </c>
      <c r="R27" s="2">
        <v>0</v>
      </c>
      <c r="S27" s="2">
        <v>0</v>
      </c>
      <c r="T27" s="2">
        <v>3032</v>
      </c>
      <c r="U27" s="2">
        <v>820.8</v>
      </c>
      <c r="V27" s="2">
        <v>831.6</v>
      </c>
      <c r="W27" s="2">
        <v>823</v>
      </c>
      <c r="X27" s="2">
        <v>1194</v>
      </c>
    </row>
    <row r="28" spans="1:24" x14ac:dyDescent="0.15">
      <c r="B28" s="102"/>
      <c r="C28" s="72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3" t="s">
        <v>119</v>
      </c>
      <c r="D29" s="22"/>
      <c r="E29" s="39" t="s">
        <v>384</v>
      </c>
      <c r="F29" s="32"/>
      <c r="G29" s="32"/>
      <c r="H29" s="32"/>
      <c r="I29" s="39" t="s">
        <v>394</v>
      </c>
      <c r="J29" s="32"/>
      <c r="K29" s="32"/>
      <c r="L29" s="32"/>
      <c r="M29" s="39" t="s">
        <v>397</v>
      </c>
      <c r="N29" s="32"/>
      <c r="O29" s="32"/>
      <c r="P29" s="32"/>
      <c r="Q29" s="39" t="s">
        <v>399</v>
      </c>
      <c r="R29" s="32"/>
      <c r="S29" s="32"/>
      <c r="T29" s="32"/>
      <c r="U29" s="39" t="s">
        <v>400</v>
      </c>
      <c r="V29" s="32"/>
      <c r="W29" s="32"/>
      <c r="X29" s="76"/>
    </row>
    <row r="30" spans="1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8" t="s">
        <v>0</v>
      </c>
      <c r="C32" s="49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8"/>
      <c r="C33" s="49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7"/>
      <c r="C34" s="47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8" t="s">
        <v>72</v>
      </c>
      <c r="C35" s="44">
        <v>41791</v>
      </c>
      <c r="D35" s="26" t="s">
        <v>52</v>
      </c>
      <c r="E35" s="2">
        <v>809.24399999999991</v>
      </c>
      <c r="F35" s="2">
        <v>850.71600000000001</v>
      </c>
      <c r="G35" s="2">
        <v>825.23889166250626</v>
      </c>
      <c r="H35" s="2">
        <v>3602.3999999999996</v>
      </c>
      <c r="I35" s="2">
        <v>860.00399999999991</v>
      </c>
      <c r="J35" s="2">
        <v>1068.9839999999999</v>
      </c>
      <c r="K35" s="2">
        <v>954.12004909983659</v>
      </c>
      <c r="L35" s="2">
        <v>16826.900000000001</v>
      </c>
      <c r="M35" s="2">
        <v>648</v>
      </c>
      <c r="N35" s="2">
        <v>777.6</v>
      </c>
      <c r="O35" s="2">
        <v>698.64716508114157</v>
      </c>
      <c r="P35" s="2">
        <v>29690.1</v>
      </c>
      <c r="Q35" s="2">
        <v>637.20000000000005</v>
      </c>
      <c r="R35" s="2">
        <v>734.72399999999993</v>
      </c>
      <c r="S35" s="2">
        <v>686.46830212041459</v>
      </c>
      <c r="T35" s="2">
        <v>25899</v>
      </c>
      <c r="U35" s="2">
        <v>702</v>
      </c>
      <c r="V35" s="2">
        <v>842.4</v>
      </c>
      <c r="W35" s="2">
        <v>745.55978555967158</v>
      </c>
      <c r="X35" s="2">
        <v>87501.299999999988</v>
      </c>
    </row>
    <row r="36" spans="2:24" x14ac:dyDescent="0.15">
      <c r="B36" s="28"/>
      <c r="C36" s="44">
        <v>41821</v>
      </c>
      <c r="D36" s="26"/>
      <c r="E36" s="2">
        <v>788.4</v>
      </c>
      <c r="F36" s="2">
        <v>842.4</v>
      </c>
      <c r="G36" s="2">
        <v>813.4580576872188</v>
      </c>
      <c r="H36" s="2">
        <v>3285.5</v>
      </c>
      <c r="I36" s="2">
        <v>972</v>
      </c>
      <c r="J36" s="2">
        <v>1058.4000000000001</v>
      </c>
      <c r="K36" s="2">
        <v>1004.527820224719</v>
      </c>
      <c r="L36" s="2">
        <v>14563.8</v>
      </c>
      <c r="M36" s="2">
        <v>637.20000000000005</v>
      </c>
      <c r="N36" s="2">
        <v>756</v>
      </c>
      <c r="O36" s="2">
        <v>674.22217474487047</v>
      </c>
      <c r="P36" s="2">
        <v>33495.699999999997</v>
      </c>
      <c r="Q36" s="2">
        <v>604.79999999999995</v>
      </c>
      <c r="R36" s="2">
        <v>718.2</v>
      </c>
      <c r="S36" s="2">
        <v>658.38971435442454</v>
      </c>
      <c r="T36" s="2">
        <v>32142.3</v>
      </c>
      <c r="U36" s="2">
        <v>637.20000000000005</v>
      </c>
      <c r="V36" s="2">
        <v>812.16</v>
      </c>
      <c r="W36" s="2">
        <v>721.11144307215318</v>
      </c>
      <c r="X36" s="2">
        <v>124682.3</v>
      </c>
    </row>
    <row r="37" spans="2:24" x14ac:dyDescent="0.15">
      <c r="B37" s="28"/>
      <c r="C37" s="44">
        <v>41852</v>
      </c>
      <c r="D37" s="26"/>
      <c r="E37" s="2">
        <v>756</v>
      </c>
      <c r="F37" s="2">
        <v>848.44799999999998</v>
      </c>
      <c r="G37" s="2">
        <v>807.6680374451164</v>
      </c>
      <c r="H37" s="2">
        <v>9339.7999999999993</v>
      </c>
      <c r="I37" s="2">
        <v>972</v>
      </c>
      <c r="J37" s="2">
        <v>1026</v>
      </c>
      <c r="K37" s="2">
        <v>989.47526881720432</v>
      </c>
      <c r="L37" s="2">
        <v>13792.3</v>
      </c>
      <c r="M37" s="2">
        <v>637.20000000000005</v>
      </c>
      <c r="N37" s="2">
        <v>756</v>
      </c>
      <c r="O37" s="2">
        <v>678.78465509068269</v>
      </c>
      <c r="P37" s="2">
        <v>33890.5</v>
      </c>
      <c r="Q37" s="2">
        <v>615.6</v>
      </c>
      <c r="R37" s="2">
        <v>702</v>
      </c>
      <c r="S37" s="2">
        <v>656.95720393884392</v>
      </c>
      <c r="T37" s="2">
        <v>29718.6</v>
      </c>
      <c r="U37" s="2">
        <v>648</v>
      </c>
      <c r="V37" s="2">
        <v>788.4</v>
      </c>
      <c r="W37" s="2">
        <v>707.74634128819366</v>
      </c>
      <c r="X37" s="2">
        <v>138470.09999999998</v>
      </c>
    </row>
    <row r="38" spans="2:24" x14ac:dyDescent="0.15">
      <c r="B38" s="28"/>
      <c r="C38" s="44">
        <v>41883</v>
      </c>
      <c r="D38" s="26"/>
      <c r="E38" s="2">
        <v>756</v>
      </c>
      <c r="F38" s="2">
        <v>864</v>
      </c>
      <c r="G38" s="2">
        <v>809</v>
      </c>
      <c r="H38" s="2">
        <v>11919</v>
      </c>
      <c r="I38" s="2">
        <v>972</v>
      </c>
      <c r="J38" s="2">
        <v>1026</v>
      </c>
      <c r="K38" s="2">
        <v>993.2</v>
      </c>
      <c r="L38" s="2">
        <v>10195</v>
      </c>
      <c r="M38" s="2">
        <v>637.20000000000005</v>
      </c>
      <c r="N38" s="2">
        <v>744.1</v>
      </c>
      <c r="O38" s="2">
        <v>667.8</v>
      </c>
      <c r="P38" s="2">
        <v>32539</v>
      </c>
      <c r="Q38" s="2">
        <v>602.6</v>
      </c>
      <c r="R38" s="2">
        <v>702</v>
      </c>
      <c r="S38" s="2">
        <v>634.5</v>
      </c>
      <c r="T38" s="2">
        <v>40262</v>
      </c>
      <c r="U38" s="2">
        <v>669.6</v>
      </c>
      <c r="V38" s="2">
        <v>799.2</v>
      </c>
      <c r="W38" s="2">
        <v>700.7</v>
      </c>
      <c r="X38" s="2">
        <v>113163</v>
      </c>
    </row>
    <row r="39" spans="2:24" x14ac:dyDescent="0.15">
      <c r="B39" s="28"/>
      <c r="C39" s="44">
        <v>41913</v>
      </c>
      <c r="D39" s="26"/>
      <c r="E39" s="2">
        <v>702</v>
      </c>
      <c r="F39" s="2">
        <v>894.2</v>
      </c>
      <c r="G39" s="2">
        <v>802.7</v>
      </c>
      <c r="H39" s="2">
        <v>9860</v>
      </c>
      <c r="I39" s="2">
        <v>871.6</v>
      </c>
      <c r="J39" s="2">
        <v>1015.2</v>
      </c>
      <c r="K39" s="2">
        <v>887.5</v>
      </c>
      <c r="L39" s="2">
        <v>12506</v>
      </c>
      <c r="M39" s="2">
        <v>604.79999999999995</v>
      </c>
      <c r="N39" s="2">
        <v>723.6</v>
      </c>
      <c r="O39" s="2">
        <v>656.2</v>
      </c>
      <c r="P39" s="2">
        <v>28959</v>
      </c>
      <c r="Q39" s="2">
        <v>602.6</v>
      </c>
      <c r="R39" s="2">
        <v>702</v>
      </c>
      <c r="S39" s="2">
        <v>633.6</v>
      </c>
      <c r="T39" s="2">
        <v>39231</v>
      </c>
      <c r="U39" s="2">
        <v>637.20000000000005</v>
      </c>
      <c r="V39" s="2">
        <v>777.6</v>
      </c>
      <c r="W39" s="2">
        <v>694</v>
      </c>
      <c r="X39" s="2">
        <v>92580</v>
      </c>
    </row>
    <row r="40" spans="2:24" x14ac:dyDescent="0.15">
      <c r="B40" s="28"/>
      <c r="C40" s="44">
        <v>41944</v>
      </c>
      <c r="D40" s="26"/>
      <c r="E40" s="2">
        <v>712.8</v>
      </c>
      <c r="F40" s="2">
        <v>901.8</v>
      </c>
      <c r="G40" s="2">
        <v>809.4</v>
      </c>
      <c r="H40" s="2">
        <v>7726</v>
      </c>
      <c r="I40" s="2">
        <v>871.6</v>
      </c>
      <c r="J40" s="2">
        <v>1016.3</v>
      </c>
      <c r="K40" s="2">
        <v>900.4</v>
      </c>
      <c r="L40" s="2">
        <v>10656</v>
      </c>
      <c r="M40" s="2">
        <v>604.79999999999995</v>
      </c>
      <c r="N40" s="2">
        <v>723.6</v>
      </c>
      <c r="O40" s="2">
        <v>648.1</v>
      </c>
      <c r="P40" s="2">
        <v>26941</v>
      </c>
      <c r="Q40" s="2">
        <v>600.5</v>
      </c>
      <c r="R40" s="2">
        <v>702</v>
      </c>
      <c r="S40" s="2">
        <v>625.70000000000005</v>
      </c>
      <c r="T40" s="2">
        <v>34594</v>
      </c>
      <c r="U40" s="2">
        <v>648</v>
      </c>
      <c r="V40" s="2">
        <v>802.4</v>
      </c>
      <c r="W40" s="2">
        <v>692.7</v>
      </c>
      <c r="X40" s="2">
        <v>104423</v>
      </c>
    </row>
    <row r="41" spans="2:24" x14ac:dyDescent="0.15">
      <c r="B41" s="28"/>
      <c r="C41" s="44">
        <v>41974</v>
      </c>
      <c r="D41" s="26"/>
      <c r="E41" s="2">
        <v>734.4</v>
      </c>
      <c r="F41" s="2">
        <v>864</v>
      </c>
      <c r="G41" s="2">
        <v>779.8</v>
      </c>
      <c r="H41" s="2">
        <v>10986.6</v>
      </c>
      <c r="I41" s="2">
        <v>907.2</v>
      </c>
      <c r="J41" s="2">
        <v>1026</v>
      </c>
      <c r="K41" s="2">
        <v>979.2</v>
      </c>
      <c r="L41" s="2">
        <v>16221.7</v>
      </c>
      <c r="M41" s="2">
        <v>604.79999999999995</v>
      </c>
      <c r="N41" s="2">
        <v>702</v>
      </c>
      <c r="O41" s="2">
        <v>636.20000000000005</v>
      </c>
      <c r="P41" s="2">
        <v>32483.5</v>
      </c>
      <c r="Q41" s="2">
        <v>597.20000000000005</v>
      </c>
      <c r="R41" s="2">
        <v>669.6</v>
      </c>
      <c r="S41" s="2">
        <v>618.1</v>
      </c>
      <c r="T41" s="2">
        <v>42066</v>
      </c>
      <c r="U41" s="2">
        <v>648</v>
      </c>
      <c r="V41" s="2">
        <v>788.4</v>
      </c>
      <c r="W41" s="2">
        <v>686.6</v>
      </c>
      <c r="X41" s="2">
        <v>125580.1</v>
      </c>
    </row>
    <row r="42" spans="2:24" x14ac:dyDescent="0.15">
      <c r="B42" s="28" t="s">
        <v>472</v>
      </c>
      <c r="C42" s="44">
        <v>42005</v>
      </c>
      <c r="D42" s="26" t="s">
        <v>52</v>
      </c>
      <c r="E42" s="2">
        <v>702</v>
      </c>
      <c r="F42" s="2">
        <v>864</v>
      </c>
      <c r="G42" s="2">
        <v>806.9</v>
      </c>
      <c r="H42" s="2">
        <v>8522.2999999999993</v>
      </c>
      <c r="I42" s="2">
        <v>907.2</v>
      </c>
      <c r="J42" s="2">
        <v>1031.4000000000001</v>
      </c>
      <c r="K42" s="2">
        <v>988.9</v>
      </c>
      <c r="L42" s="2">
        <v>12846.7</v>
      </c>
      <c r="M42" s="2">
        <v>604.79999999999995</v>
      </c>
      <c r="N42" s="2">
        <v>712.8</v>
      </c>
      <c r="O42" s="2">
        <v>647.6</v>
      </c>
      <c r="P42" s="2">
        <v>23163.9</v>
      </c>
      <c r="Q42" s="2">
        <v>597.20000000000005</v>
      </c>
      <c r="R42" s="2">
        <v>680.4</v>
      </c>
      <c r="S42" s="2">
        <v>621.4</v>
      </c>
      <c r="T42" s="2">
        <v>32206.6</v>
      </c>
      <c r="U42" s="2">
        <v>648</v>
      </c>
      <c r="V42" s="2">
        <v>788.4</v>
      </c>
      <c r="W42" s="2">
        <v>690.5</v>
      </c>
      <c r="X42" s="2">
        <v>86896.4</v>
      </c>
    </row>
    <row r="43" spans="2:24" x14ac:dyDescent="0.15">
      <c r="B43" s="28"/>
      <c r="C43" s="44">
        <v>42036</v>
      </c>
      <c r="D43" s="26"/>
      <c r="E43" s="2">
        <v>734.4</v>
      </c>
      <c r="F43" s="2">
        <v>882.4</v>
      </c>
      <c r="G43" s="2">
        <v>809.2</v>
      </c>
      <c r="H43" s="2">
        <v>6833</v>
      </c>
      <c r="I43" s="2">
        <v>918</v>
      </c>
      <c r="J43" s="2">
        <v>1058.4000000000001</v>
      </c>
      <c r="K43" s="2">
        <v>1010.9</v>
      </c>
      <c r="L43" s="2">
        <v>13516</v>
      </c>
      <c r="M43" s="2">
        <v>604.79999999999995</v>
      </c>
      <c r="N43" s="2">
        <v>788.4</v>
      </c>
      <c r="O43" s="2">
        <v>647</v>
      </c>
      <c r="P43" s="2">
        <v>27722</v>
      </c>
      <c r="Q43" s="2">
        <v>599.4</v>
      </c>
      <c r="R43" s="2">
        <v>702</v>
      </c>
      <c r="S43" s="2">
        <v>626.6</v>
      </c>
      <c r="T43" s="2">
        <v>32565</v>
      </c>
      <c r="U43" s="2">
        <v>628.6</v>
      </c>
      <c r="V43" s="2">
        <v>788.4</v>
      </c>
      <c r="W43" s="2">
        <v>680.1</v>
      </c>
      <c r="X43" s="2">
        <v>68443</v>
      </c>
    </row>
    <row r="44" spans="2:24" x14ac:dyDescent="0.15">
      <c r="B44" s="28"/>
      <c r="C44" s="44">
        <v>42064</v>
      </c>
      <c r="D44" s="26"/>
      <c r="E44" s="2">
        <v>648</v>
      </c>
      <c r="F44" s="2">
        <v>864</v>
      </c>
      <c r="G44" s="2">
        <v>804.9</v>
      </c>
      <c r="H44" s="2">
        <v>14433</v>
      </c>
      <c r="I44" s="2">
        <v>842.4</v>
      </c>
      <c r="J44" s="2">
        <v>1004.4</v>
      </c>
      <c r="K44" s="2">
        <v>890</v>
      </c>
      <c r="L44" s="2">
        <v>19625</v>
      </c>
      <c r="M44" s="2">
        <v>615.6</v>
      </c>
      <c r="N44" s="2">
        <v>734.4</v>
      </c>
      <c r="O44" s="2">
        <v>645.5</v>
      </c>
      <c r="P44" s="2">
        <v>27677</v>
      </c>
      <c r="Q44" s="2">
        <v>615.6</v>
      </c>
      <c r="R44" s="2">
        <v>702</v>
      </c>
      <c r="S44" s="2">
        <v>642.79999999999995</v>
      </c>
      <c r="T44" s="2">
        <v>27879</v>
      </c>
      <c r="U44" s="2">
        <v>615.6</v>
      </c>
      <c r="V44" s="2">
        <v>734.4</v>
      </c>
      <c r="W44" s="2">
        <v>658.2</v>
      </c>
      <c r="X44" s="2">
        <v>83574</v>
      </c>
    </row>
    <row r="45" spans="2:24" x14ac:dyDescent="0.15">
      <c r="B45" s="28"/>
      <c r="C45" s="44">
        <v>42095</v>
      </c>
      <c r="D45" s="26"/>
      <c r="E45" s="2">
        <v>648</v>
      </c>
      <c r="F45" s="2">
        <v>810</v>
      </c>
      <c r="G45" s="2">
        <v>715.5</v>
      </c>
      <c r="H45" s="2">
        <v>29452</v>
      </c>
      <c r="I45" s="2">
        <v>669.6</v>
      </c>
      <c r="J45" s="2">
        <v>918</v>
      </c>
      <c r="K45" s="2">
        <v>842.5</v>
      </c>
      <c r="L45" s="2">
        <v>22262</v>
      </c>
      <c r="M45" s="2">
        <v>626.4</v>
      </c>
      <c r="N45" s="2">
        <v>734.4</v>
      </c>
      <c r="O45" s="2">
        <v>661.7</v>
      </c>
      <c r="P45" s="2">
        <v>33502</v>
      </c>
      <c r="Q45" s="2">
        <v>626.4</v>
      </c>
      <c r="R45" s="2">
        <v>734.4</v>
      </c>
      <c r="S45" s="2">
        <v>645.6</v>
      </c>
      <c r="T45" s="2">
        <v>39765</v>
      </c>
      <c r="U45" s="2">
        <v>610.20000000000005</v>
      </c>
      <c r="V45" s="2">
        <v>734.4</v>
      </c>
      <c r="W45" s="2">
        <v>651.20000000000005</v>
      </c>
      <c r="X45" s="2">
        <v>110522</v>
      </c>
    </row>
    <row r="46" spans="2:24" x14ac:dyDescent="0.15">
      <c r="B46" s="28"/>
      <c r="C46" s="44">
        <v>42125</v>
      </c>
      <c r="D46" s="26"/>
      <c r="E46" s="2">
        <v>637.20000000000005</v>
      </c>
      <c r="F46" s="2">
        <v>756</v>
      </c>
      <c r="G46" s="2">
        <v>683.3</v>
      </c>
      <c r="H46" s="2">
        <v>31850</v>
      </c>
      <c r="I46" s="2">
        <v>637.20000000000005</v>
      </c>
      <c r="J46" s="2">
        <v>896.4</v>
      </c>
      <c r="K46" s="2">
        <v>797.6</v>
      </c>
      <c r="L46" s="2">
        <v>10396</v>
      </c>
      <c r="M46" s="2">
        <v>615.6</v>
      </c>
      <c r="N46" s="2">
        <v>734.4</v>
      </c>
      <c r="O46" s="2">
        <v>648.4</v>
      </c>
      <c r="P46" s="2">
        <v>32019</v>
      </c>
      <c r="Q46" s="2">
        <v>631.79999999999995</v>
      </c>
      <c r="R46" s="2">
        <v>702</v>
      </c>
      <c r="S46" s="2">
        <v>663.3</v>
      </c>
      <c r="T46" s="2">
        <v>16828</v>
      </c>
      <c r="U46" s="2">
        <v>626.4</v>
      </c>
      <c r="V46" s="2">
        <v>734.4</v>
      </c>
      <c r="W46" s="2">
        <v>659.6</v>
      </c>
      <c r="X46" s="2">
        <v>102827</v>
      </c>
    </row>
    <row r="47" spans="2:24" x14ac:dyDescent="0.15">
      <c r="B47" s="27"/>
      <c r="C47" s="50">
        <v>42156</v>
      </c>
      <c r="D47" s="29"/>
      <c r="E47" s="1">
        <v>669.6</v>
      </c>
      <c r="F47" s="1">
        <v>788.4</v>
      </c>
      <c r="G47" s="1">
        <v>726.1</v>
      </c>
      <c r="H47" s="1">
        <v>39794</v>
      </c>
      <c r="I47" s="1">
        <v>702</v>
      </c>
      <c r="J47" s="1">
        <v>885.6</v>
      </c>
      <c r="K47" s="1">
        <v>807.1</v>
      </c>
      <c r="L47" s="1">
        <v>14934</v>
      </c>
      <c r="M47" s="1">
        <v>615.6</v>
      </c>
      <c r="N47" s="1">
        <v>734.4</v>
      </c>
      <c r="O47" s="1">
        <v>641.20000000000005</v>
      </c>
      <c r="P47" s="1">
        <v>25060</v>
      </c>
      <c r="Q47" s="1">
        <v>642.6</v>
      </c>
      <c r="R47" s="1">
        <v>702</v>
      </c>
      <c r="S47" s="1">
        <v>659.7</v>
      </c>
      <c r="T47" s="1">
        <v>34655</v>
      </c>
      <c r="U47" s="1">
        <v>626.4</v>
      </c>
      <c r="V47" s="1">
        <v>723.6</v>
      </c>
      <c r="W47" s="1">
        <v>652.20000000000005</v>
      </c>
      <c r="X47" s="1">
        <v>98458</v>
      </c>
    </row>
    <row r="48" spans="2:24" x14ac:dyDescent="0.15">
      <c r="B48" s="79" t="s">
        <v>471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496</v>
      </c>
      <c r="C49" s="21"/>
      <c r="D49" s="24"/>
      <c r="E49" s="2">
        <v>680.4</v>
      </c>
      <c r="F49" s="2">
        <v>734.4</v>
      </c>
      <c r="G49" s="2">
        <v>718.2</v>
      </c>
      <c r="H49" s="2">
        <v>19770</v>
      </c>
      <c r="I49" s="2">
        <v>702</v>
      </c>
      <c r="J49" s="2">
        <v>885.6</v>
      </c>
      <c r="K49" s="2">
        <v>805.7</v>
      </c>
      <c r="L49" s="2">
        <v>7105</v>
      </c>
      <c r="M49" s="2">
        <v>615.6</v>
      </c>
      <c r="N49" s="2">
        <v>734.4</v>
      </c>
      <c r="O49" s="2">
        <v>646.9</v>
      </c>
      <c r="P49" s="2">
        <v>11907</v>
      </c>
      <c r="Q49" s="2">
        <v>642.6</v>
      </c>
      <c r="R49" s="2">
        <v>702</v>
      </c>
      <c r="S49" s="2">
        <v>662</v>
      </c>
      <c r="T49" s="2">
        <v>13007</v>
      </c>
      <c r="U49" s="2">
        <v>626.4</v>
      </c>
      <c r="V49" s="2">
        <v>723.6</v>
      </c>
      <c r="W49" s="2">
        <v>653.4</v>
      </c>
      <c r="X49" s="2">
        <v>51333</v>
      </c>
    </row>
    <row r="50" spans="2:24" x14ac:dyDescent="0.15">
      <c r="B50" s="31" t="s">
        <v>497</v>
      </c>
      <c r="C50" s="21"/>
      <c r="D50" s="24"/>
      <c r="E50" s="2">
        <v>669.6</v>
      </c>
      <c r="F50" s="2">
        <v>788.4</v>
      </c>
      <c r="G50" s="2">
        <v>732.2</v>
      </c>
      <c r="H50" s="2">
        <v>20024</v>
      </c>
      <c r="I50" s="2">
        <v>702</v>
      </c>
      <c r="J50" s="2">
        <v>864</v>
      </c>
      <c r="K50" s="2">
        <v>808.9</v>
      </c>
      <c r="L50" s="2">
        <v>7829</v>
      </c>
      <c r="M50" s="2">
        <v>615.6</v>
      </c>
      <c r="N50" s="2">
        <v>734.4</v>
      </c>
      <c r="O50" s="2">
        <v>637.20000000000005</v>
      </c>
      <c r="P50" s="2">
        <v>13153</v>
      </c>
      <c r="Q50" s="2">
        <v>642.6</v>
      </c>
      <c r="R50" s="2">
        <v>702</v>
      </c>
      <c r="S50" s="2">
        <v>657.7</v>
      </c>
      <c r="T50" s="2">
        <v>21648</v>
      </c>
      <c r="U50" s="2">
        <v>626.4</v>
      </c>
      <c r="V50" s="2">
        <v>702</v>
      </c>
      <c r="W50" s="2">
        <v>651.20000000000005</v>
      </c>
      <c r="X50" s="2">
        <v>47125</v>
      </c>
    </row>
    <row r="51" spans="2:24" x14ac:dyDescent="0.15">
      <c r="B51" s="102"/>
      <c r="C51" s="72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90" t="s">
        <v>75</v>
      </c>
      <c r="C54" s="5" t="s">
        <v>116</v>
      </c>
      <c r="X54" s="7"/>
    </row>
    <row r="55" spans="2:24" x14ac:dyDescent="0.15">
      <c r="B55" s="90" t="s">
        <v>104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O41"/>
  <sheetViews>
    <sheetView workbookViewId="0">
      <selection activeCell="B7" sqref="B7"/>
    </sheetView>
  </sheetViews>
  <sheetFormatPr defaultRowHeight="13.5" outlineLevelRow="1" x14ac:dyDescent="0.15"/>
  <cols>
    <col min="1" max="2" width="9" customWidth="1"/>
  </cols>
  <sheetData>
    <row r="1" spans="1:15" ht="21" x14ac:dyDescent="0.15">
      <c r="A1" s="339" t="s">
        <v>478</v>
      </c>
      <c r="B1" s="400" t="s">
        <v>498</v>
      </c>
      <c r="C1" s="400"/>
      <c r="D1" s="400"/>
      <c r="E1" s="400"/>
      <c r="F1" s="400"/>
      <c r="G1" s="339" t="s">
        <v>499</v>
      </c>
      <c r="H1" s="340"/>
      <c r="I1" s="340"/>
      <c r="J1" s="340"/>
      <c r="K1" s="340"/>
      <c r="L1" s="340"/>
      <c r="M1" s="340"/>
      <c r="N1" s="340"/>
      <c r="O1" s="340"/>
    </row>
    <row r="2" spans="1:15" x14ac:dyDescent="0.15">
      <c r="A2" s="340"/>
      <c r="B2" s="341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2" t="s">
        <v>167</v>
      </c>
    </row>
    <row r="3" spans="1:15" x14ac:dyDescent="0.15">
      <c r="A3" s="340"/>
      <c r="B3" s="341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2"/>
    </row>
    <row r="4" spans="1:15" x14ac:dyDescent="0.15">
      <c r="A4" s="343"/>
      <c r="B4" s="401" t="s">
        <v>168</v>
      </c>
      <c r="C4" s="402"/>
      <c r="D4" s="395" t="s">
        <v>473</v>
      </c>
      <c r="E4" s="396"/>
      <c r="F4" s="395" t="s">
        <v>474</v>
      </c>
      <c r="G4" s="396"/>
      <c r="H4" s="395" t="s">
        <v>475</v>
      </c>
      <c r="I4" s="396"/>
      <c r="J4" s="395" t="s">
        <v>500</v>
      </c>
      <c r="K4" s="396"/>
      <c r="L4" s="395" t="s">
        <v>501</v>
      </c>
      <c r="M4" s="396"/>
      <c r="N4" s="395" t="s">
        <v>476</v>
      </c>
      <c r="O4" s="396"/>
    </row>
    <row r="5" spans="1:15" x14ac:dyDescent="0.15">
      <c r="A5" s="397" t="s">
        <v>169</v>
      </c>
      <c r="B5" s="398"/>
      <c r="C5" s="399"/>
      <c r="D5" s="344" t="s">
        <v>170</v>
      </c>
      <c r="E5" s="344" t="s">
        <v>171</v>
      </c>
      <c r="F5" s="344" t="s">
        <v>170</v>
      </c>
      <c r="G5" s="344" t="s">
        <v>171</v>
      </c>
      <c r="H5" s="344" t="s">
        <v>170</v>
      </c>
      <c r="I5" s="344" t="s">
        <v>171</v>
      </c>
      <c r="J5" s="344" t="s">
        <v>170</v>
      </c>
      <c r="K5" s="344" t="s">
        <v>171</v>
      </c>
      <c r="L5" s="344" t="s">
        <v>170</v>
      </c>
      <c r="M5" s="344" t="s">
        <v>171</v>
      </c>
      <c r="N5" s="344" t="s">
        <v>170</v>
      </c>
      <c r="O5" s="344" t="s">
        <v>171</v>
      </c>
    </row>
    <row r="6" spans="1:15" x14ac:dyDescent="0.15">
      <c r="A6" s="345" t="s">
        <v>502</v>
      </c>
      <c r="B6" s="346">
        <v>15</v>
      </c>
      <c r="C6" s="347" t="s">
        <v>503</v>
      </c>
      <c r="D6" s="348">
        <v>78703.199999999997</v>
      </c>
      <c r="E6" s="348">
        <v>266.8</v>
      </c>
      <c r="F6" s="348">
        <v>26216.400000000001</v>
      </c>
      <c r="G6" s="348">
        <v>88.9</v>
      </c>
      <c r="H6" s="348">
        <v>16989.3</v>
      </c>
      <c r="I6" s="348">
        <v>57.6</v>
      </c>
      <c r="J6" s="348">
        <v>13064</v>
      </c>
      <c r="K6" s="348">
        <v>44.3</v>
      </c>
      <c r="L6" s="348">
        <v>8868</v>
      </c>
      <c r="M6" s="348">
        <v>30.1</v>
      </c>
      <c r="N6" s="348">
        <v>13565.5</v>
      </c>
      <c r="O6" s="348">
        <v>46</v>
      </c>
    </row>
    <row r="7" spans="1:15" x14ac:dyDescent="0.15">
      <c r="A7" s="345"/>
      <c r="B7" s="346">
        <v>16</v>
      </c>
      <c r="C7" s="347"/>
      <c r="D7" s="348">
        <v>71151.899999999994</v>
      </c>
      <c r="E7" s="348">
        <v>244.5</v>
      </c>
      <c r="F7" s="348">
        <v>24839.5</v>
      </c>
      <c r="G7" s="348">
        <v>85.4</v>
      </c>
      <c r="H7" s="348">
        <v>14871.8</v>
      </c>
      <c r="I7" s="348">
        <v>51.1</v>
      </c>
      <c r="J7" s="348">
        <v>9213.4</v>
      </c>
      <c r="K7" s="348">
        <v>31.7</v>
      </c>
      <c r="L7" s="348">
        <v>8782.5</v>
      </c>
      <c r="M7" s="348">
        <v>30.2</v>
      </c>
      <c r="N7" s="348">
        <v>13444.7</v>
      </c>
      <c r="O7" s="348">
        <v>46.2</v>
      </c>
    </row>
    <row r="8" spans="1:15" x14ac:dyDescent="0.15">
      <c r="A8" s="345"/>
      <c r="B8" s="346">
        <v>17</v>
      </c>
      <c r="C8" s="347"/>
      <c r="D8" s="348">
        <v>75701.100000000006</v>
      </c>
      <c r="E8" s="348">
        <v>258.39999999999998</v>
      </c>
      <c r="F8" s="348">
        <v>24935.200000000001</v>
      </c>
      <c r="G8" s="348">
        <v>85.1</v>
      </c>
      <c r="H8" s="348">
        <v>16495.3</v>
      </c>
      <c r="I8" s="348">
        <v>56.3</v>
      </c>
      <c r="J8" s="348">
        <v>8273.1</v>
      </c>
      <c r="K8" s="348">
        <v>28.2</v>
      </c>
      <c r="L8" s="348">
        <v>10254.6</v>
      </c>
      <c r="M8" s="348">
        <v>35</v>
      </c>
      <c r="N8" s="348">
        <v>15742.9</v>
      </c>
      <c r="O8" s="348">
        <v>53.7</v>
      </c>
    </row>
    <row r="9" spans="1:15" x14ac:dyDescent="0.15">
      <c r="A9" s="345"/>
      <c r="B9" s="346">
        <v>18</v>
      </c>
      <c r="C9" s="347"/>
      <c r="D9" s="348">
        <v>81950.600000000006</v>
      </c>
      <c r="E9" s="348">
        <v>279.7</v>
      </c>
      <c r="F9" s="348">
        <v>25202</v>
      </c>
      <c r="G9" s="348">
        <v>86</v>
      </c>
      <c r="H9" s="348">
        <v>19985.5</v>
      </c>
      <c r="I9" s="348">
        <v>68.2</v>
      </c>
      <c r="J9" s="348">
        <v>8647.2999999999993</v>
      </c>
      <c r="K9" s="348">
        <v>29.5</v>
      </c>
      <c r="L9" s="348">
        <v>10711.5</v>
      </c>
      <c r="M9" s="348">
        <v>36.6</v>
      </c>
      <c r="N9" s="348">
        <v>17404.3</v>
      </c>
      <c r="O9" s="348">
        <v>59.4</v>
      </c>
    </row>
    <row r="10" spans="1:15" x14ac:dyDescent="0.15">
      <c r="A10" s="345"/>
      <c r="B10" s="346">
        <v>19</v>
      </c>
      <c r="C10" s="347"/>
      <c r="D10" s="348">
        <v>77269.7</v>
      </c>
      <c r="E10" s="348">
        <v>263.7</v>
      </c>
      <c r="F10" s="348">
        <v>22706</v>
      </c>
      <c r="G10" s="348">
        <v>77.5</v>
      </c>
      <c r="H10" s="348">
        <v>19480.900000000001</v>
      </c>
      <c r="I10" s="348">
        <v>66.5</v>
      </c>
      <c r="J10" s="348">
        <v>7071.7</v>
      </c>
      <c r="K10" s="348">
        <v>24.1</v>
      </c>
      <c r="L10" s="348">
        <v>10633.2</v>
      </c>
      <c r="M10" s="348">
        <v>36.299999999999997</v>
      </c>
      <c r="N10" s="348">
        <v>17377.900000000001</v>
      </c>
      <c r="O10" s="348">
        <v>59.3</v>
      </c>
    </row>
    <row r="11" spans="1:15" x14ac:dyDescent="0.15">
      <c r="A11" s="345"/>
      <c r="B11" s="346">
        <v>20</v>
      </c>
      <c r="C11" s="347"/>
      <c r="D11" s="348">
        <v>77813.200000000012</v>
      </c>
      <c r="E11" s="348">
        <v>268.3</v>
      </c>
      <c r="F11" s="348">
        <v>23730.1</v>
      </c>
      <c r="G11" s="348">
        <v>81.8</v>
      </c>
      <c r="H11" s="348">
        <v>18269.7</v>
      </c>
      <c r="I11" s="348">
        <v>63</v>
      </c>
      <c r="J11" s="348">
        <v>6551.4999999999991</v>
      </c>
      <c r="K11" s="348">
        <v>22.6</v>
      </c>
      <c r="L11" s="348">
        <v>12611.900000000001</v>
      </c>
      <c r="M11" s="348">
        <v>43.5</v>
      </c>
      <c r="N11" s="348">
        <v>16650</v>
      </c>
      <c r="O11" s="348">
        <v>57.4</v>
      </c>
    </row>
    <row r="12" spans="1:15" x14ac:dyDescent="0.15">
      <c r="A12" s="345"/>
      <c r="B12" s="346">
        <v>21</v>
      </c>
      <c r="C12" s="347"/>
      <c r="D12" s="348">
        <v>81887.5</v>
      </c>
      <c r="E12" s="348">
        <v>280.39999999999998</v>
      </c>
      <c r="F12" s="348">
        <v>24256.199999999997</v>
      </c>
      <c r="G12" s="348">
        <v>83.1</v>
      </c>
      <c r="H12" s="348">
        <v>19630.099999999999</v>
      </c>
      <c r="I12" s="348">
        <v>67.2</v>
      </c>
      <c r="J12" s="348">
        <v>6553.5</v>
      </c>
      <c r="K12" s="348">
        <v>22.4</v>
      </c>
      <c r="L12" s="348">
        <v>13278.8</v>
      </c>
      <c r="M12" s="348">
        <v>45.5</v>
      </c>
      <c r="N12" s="348">
        <v>18168.900000000001</v>
      </c>
      <c r="O12" s="348">
        <v>62.2</v>
      </c>
    </row>
    <row r="13" spans="1:15" x14ac:dyDescent="0.15">
      <c r="A13" s="345"/>
      <c r="B13" s="346">
        <v>22</v>
      </c>
      <c r="C13" s="347"/>
      <c r="D13" s="348">
        <v>84015.5</v>
      </c>
      <c r="E13" s="348">
        <v>286.7</v>
      </c>
      <c r="F13" s="348">
        <v>23632.5</v>
      </c>
      <c r="G13" s="348">
        <v>80.7</v>
      </c>
      <c r="H13" s="348">
        <v>18810.7</v>
      </c>
      <c r="I13" s="348">
        <v>64.2</v>
      </c>
      <c r="J13" s="348">
        <v>7006.4</v>
      </c>
      <c r="K13" s="348">
        <v>23.9</v>
      </c>
      <c r="L13" s="348">
        <v>14226.4</v>
      </c>
      <c r="M13" s="348">
        <v>48.6</v>
      </c>
      <c r="N13" s="348">
        <v>20339.5</v>
      </c>
      <c r="O13" s="348">
        <v>69.400000000000006</v>
      </c>
    </row>
    <row r="14" spans="1:15" x14ac:dyDescent="0.15">
      <c r="A14" s="345"/>
      <c r="B14" s="346">
        <v>23</v>
      </c>
      <c r="C14" s="347"/>
      <c r="D14" s="348">
        <v>81789.67</v>
      </c>
      <c r="E14" s="348">
        <v>279.10000000000002</v>
      </c>
      <c r="F14" s="348">
        <v>22699.02</v>
      </c>
      <c r="G14" s="348">
        <v>77.5</v>
      </c>
      <c r="H14" s="348">
        <v>17128.23</v>
      </c>
      <c r="I14" s="348">
        <v>58.5</v>
      </c>
      <c r="J14" s="348">
        <v>7160.869999999999</v>
      </c>
      <c r="K14" s="348">
        <v>24.4</v>
      </c>
      <c r="L14" s="348">
        <v>15881.380000000001</v>
      </c>
      <c r="M14" s="348">
        <v>54.2</v>
      </c>
      <c r="N14" s="348">
        <v>18920.169999999998</v>
      </c>
      <c r="O14" s="348">
        <v>64.599999999999994</v>
      </c>
    </row>
    <row r="15" spans="1:15" x14ac:dyDescent="0.15">
      <c r="A15" s="345"/>
      <c r="B15" s="346">
        <v>24</v>
      </c>
      <c r="C15" s="347"/>
      <c r="D15" s="348">
        <v>73444.800000000003</v>
      </c>
      <c r="E15" s="348">
        <v>249</v>
      </c>
      <c r="F15" s="348">
        <v>19250.5</v>
      </c>
      <c r="G15" s="348">
        <v>65.3</v>
      </c>
      <c r="H15" s="348">
        <v>15568</v>
      </c>
      <c r="I15" s="348">
        <v>52.8</v>
      </c>
      <c r="J15" s="348">
        <v>6502.9</v>
      </c>
      <c r="K15" s="348">
        <v>22</v>
      </c>
      <c r="L15" s="348">
        <v>16120.4</v>
      </c>
      <c r="M15" s="348">
        <v>54.6</v>
      </c>
      <c r="N15" s="348">
        <v>16003</v>
      </c>
      <c r="O15" s="348">
        <v>54.2</v>
      </c>
    </row>
    <row r="16" spans="1:15" x14ac:dyDescent="0.15">
      <c r="A16" s="345"/>
      <c r="B16" s="346">
        <v>25</v>
      </c>
      <c r="C16" s="347"/>
      <c r="D16" s="348">
        <v>62692</v>
      </c>
      <c r="E16" s="348">
        <v>213.3</v>
      </c>
      <c r="F16" s="348">
        <v>18684.099999999999</v>
      </c>
      <c r="G16" s="348">
        <v>63.6</v>
      </c>
      <c r="H16" s="348">
        <v>13416.1</v>
      </c>
      <c r="I16" s="348">
        <v>45.6</v>
      </c>
      <c r="J16" s="348">
        <v>5355</v>
      </c>
      <c r="K16" s="348">
        <v>18.2</v>
      </c>
      <c r="L16" s="348">
        <v>13158.5</v>
      </c>
      <c r="M16" s="348">
        <v>44.8</v>
      </c>
      <c r="N16" s="348">
        <v>12078.3</v>
      </c>
      <c r="O16" s="348">
        <v>41.1</v>
      </c>
    </row>
    <row r="17" spans="1:15" ht="14.25" thickBot="1" x14ac:dyDescent="0.2">
      <c r="A17" s="349"/>
      <c r="B17" s="350">
        <v>26</v>
      </c>
      <c r="C17" s="351"/>
      <c r="D17" s="352">
        <v>57469.5</v>
      </c>
      <c r="E17" s="352">
        <v>195.5</v>
      </c>
      <c r="F17" s="352">
        <v>18109.900000000001</v>
      </c>
      <c r="G17" s="352">
        <v>61.6</v>
      </c>
      <c r="H17" s="352">
        <v>10981.5</v>
      </c>
      <c r="I17" s="352">
        <v>37.4</v>
      </c>
      <c r="J17" s="352">
        <v>4387.9000000000005</v>
      </c>
      <c r="K17" s="352">
        <v>14.9</v>
      </c>
      <c r="L17" s="352">
        <v>12158.3</v>
      </c>
      <c r="M17" s="352">
        <v>41.4</v>
      </c>
      <c r="N17" s="352">
        <v>11831.899999999998</v>
      </c>
      <c r="O17" s="352">
        <v>40.200000000000003</v>
      </c>
    </row>
    <row r="18" spans="1:15" ht="14.25" hidden="1" outlineLevel="1" thickTop="1" x14ac:dyDescent="0.15">
      <c r="A18" s="353" t="s">
        <v>504</v>
      </c>
      <c r="B18" s="354">
        <v>1</v>
      </c>
      <c r="C18" s="355" t="s">
        <v>52</v>
      </c>
      <c r="D18" s="356">
        <v>4303.3999999999996</v>
      </c>
      <c r="E18" s="356">
        <v>195.6</v>
      </c>
      <c r="F18" s="356">
        <v>1224.1000000000001</v>
      </c>
      <c r="G18" s="357">
        <v>55.6</v>
      </c>
      <c r="H18" s="358">
        <v>959.3</v>
      </c>
      <c r="I18" s="359">
        <v>43.6</v>
      </c>
      <c r="J18" s="358">
        <v>307</v>
      </c>
      <c r="K18" s="358">
        <v>14</v>
      </c>
      <c r="L18" s="360">
        <v>893.5</v>
      </c>
      <c r="M18" s="359">
        <v>40.6</v>
      </c>
      <c r="N18" s="358">
        <v>919.5</v>
      </c>
      <c r="O18" s="356">
        <v>41.8</v>
      </c>
    </row>
    <row r="19" spans="1:15" hidden="1" outlineLevel="1" x14ac:dyDescent="0.15">
      <c r="A19" s="361"/>
      <c r="B19" s="346">
        <v>2</v>
      </c>
      <c r="C19" s="362"/>
      <c r="D19" s="348">
        <v>4325.1000000000004</v>
      </c>
      <c r="E19" s="348">
        <v>188</v>
      </c>
      <c r="F19" s="348">
        <v>1252.5</v>
      </c>
      <c r="G19" s="363">
        <v>54.5</v>
      </c>
      <c r="H19" s="364">
        <v>945.6</v>
      </c>
      <c r="I19" s="361">
        <v>41.1</v>
      </c>
      <c r="J19" s="364">
        <v>369.79999999999995</v>
      </c>
      <c r="K19" s="364">
        <v>16.100000000000001</v>
      </c>
      <c r="L19" s="347">
        <v>871.7</v>
      </c>
      <c r="M19" s="361">
        <v>37.9</v>
      </c>
      <c r="N19" s="364">
        <v>885.5</v>
      </c>
      <c r="O19" s="348">
        <v>38.4</v>
      </c>
    </row>
    <row r="20" spans="1:15" hidden="1" outlineLevel="1" x14ac:dyDescent="0.15">
      <c r="A20" s="361"/>
      <c r="B20" s="346">
        <v>3</v>
      </c>
      <c r="C20" s="362"/>
      <c r="D20" s="348">
        <v>4930</v>
      </c>
      <c r="E20" s="348">
        <v>197.2</v>
      </c>
      <c r="F20" s="348">
        <v>1441.9</v>
      </c>
      <c r="G20" s="363">
        <v>57.7</v>
      </c>
      <c r="H20" s="364">
        <v>958.90000000000009</v>
      </c>
      <c r="I20" s="361">
        <v>38.299999999999997</v>
      </c>
      <c r="J20" s="364">
        <v>427.1</v>
      </c>
      <c r="K20" s="364">
        <v>17.100000000000001</v>
      </c>
      <c r="L20" s="347">
        <v>1049.5</v>
      </c>
      <c r="M20" s="361">
        <v>42</v>
      </c>
      <c r="N20" s="364">
        <v>1052.5999999999999</v>
      </c>
      <c r="O20" s="348">
        <v>42.1</v>
      </c>
    </row>
    <row r="21" spans="1:15" hidden="1" outlineLevel="1" x14ac:dyDescent="0.15">
      <c r="A21" s="361"/>
      <c r="B21" s="346">
        <v>4</v>
      </c>
      <c r="C21" s="362"/>
      <c r="D21" s="348">
        <v>4945.8</v>
      </c>
      <c r="E21" s="348">
        <v>197.8</v>
      </c>
      <c r="F21" s="348">
        <v>1471.5000000000002</v>
      </c>
      <c r="G21" s="363">
        <v>58.9</v>
      </c>
      <c r="H21" s="364">
        <v>945.7</v>
      </c>
      <c r="I21" s="361">
        <v>37.799999999999997</v>
      </c>
      <c r="J21" s="364">
        <v>508</v>
      </c>
      <c r="K21" s="364">
        <v>20.3</v>
      </c>
      <c r="L21" s="347">
        <v>1035.8</v>
      </c>
      <c r="M21" s="361">
        <v>41.4</v>
      </c>
      <c r="N21" s="364">
        <v>984.8</v>
      </c>
      <c r="O21" s="348">
        <v>39.4</v>
      </c>
    </row>
    <row r="22" spans="1:15" hidden="1" outlineLevel="1" x14ac:dyDescent="0.15">
      <c r="A22" s="361"/>
      <c r="B22" s="346">
        <v>5</v>
      </c>
      <c r="C22" s="362"/>
      <c r="D22" s="348">
        <v>4849.5</v>
      </c>
      <c r="E22" s="348">
        <v>202.1</v>
      </c>
      <c r="F22" s="348">
        <v>1379.8</v>
      </c>
      <c r="G22" s="363">
        <v>57.5</v>
      </c>
      <c r="H22" s="364">
        <v>986</v>
      </c>
      <c r="I22" s="361">
        <v>41.1</v>
      </c>
      <c r="J22" s="364">
        <v>418.4</v>
      </c>
      <c r="K22" s="364">
        <v>17.399999999999999</v>
      </c>
      <c r="L22" s="347">
        <v>1051.5999999999999</v>
      </c>
      <c r="M22" s="361">
        <v>43.8</v>
      </c>
      <c r="N22" s="364">
        <v>1013.6999999999999</v>
      </c>
      <c r="O22" s="348">
        <v>42.3</v>
      </c>
    </row>
    <row r="23" spans="1:15" hidden="1" outlineLevel="1" x14ac:dyDescent="0.15">
      <c r="A23" s="361"/>
      <c r="B23" s="346">
        <v>6</v>
      </c>
      <c r="C23" s="362"/>
      <c r="D23" s="348">
        <v>4416.5</v>
      </c>
      <c r="E23" s="348">
        <v>176.7</v>
      </c>
      <c r="F23" s="348">
        <v>1387.5</v>
      </c>
      <c r="G23" s="363">
        <v>55.5</v>
      </c>
      <c r="H23" s="364">
        <v>863.40000000000009</v>
      </c>
      <c r="I23" s="361">
        <v>34.5</v>
      </c>
      <c r="J23" s="364">
        <v>367.6</v>
      </c>
      <c r="K23" s="364">
        <v>14.7</v>
      </c>
      <c r="L23" s="347">
        <v>876.5</v>
      </c>
      <c r="M23" s="361">
        <v>35.1</v>
      </c>
      <c r="N23" s="364">
        <v>921.5</v>
      </c>
      <c r="O23" s="348">
        <v>36.9</v>
      </c>
    </row>
    <row r="24" spans="1:15" hidden="1" outlineLevel="1" x14ac:dyDescent="0.15">
      <c r="A24" s="361"/>
      <c r="B24" s="346">
        <v>7</v>
      </c>
      <c r="C24" s="362"/>
      <c r="D24" s="348">
        <v>4598.7</v>
      </c>
      <c r="E24" s="348">
        <v>176.9</v>
      </c>
      <c r="F24" s="348">
        <v>1464.8</v>
      </c>
      <c r="G24" s="363">
        <v>56.3</v>
      </c>
      <c r="H24" s="364">
        <v>868.4</v>
      </c>
      <c r="I24" s="361">
        <v>33.4</v>
      </c>
      <c r="J24" s="364">
        <v>311.40000000000003</v>
      </c>
      <c r="K24" s="364">
        <v>12</v>
      </c>
      <c r="L24" s="347">
        <v>1018.7</v>
      </c>
      <c r="M24" s="361">
        <v>39.200000000000003</v>
      </c>
      <c r="N24" s="364">
        <v>935.4</v>
      </c>
      <c r="O24" s="348">
        <v>36</v>
      </c>
    </row>
    <row r="25" spans="1:15" hidden="1" outlineLevel="1" x14ac:dyDescent="0.15">
      <c r="A25" s="365"/>
      <c r="B25" s="346">
        <v>8</v>
      </c>
      <c r="C25" s="362"/>
      <c r="D25" s="348">
        <v>4491.3</v>
      </c>
      <c r="E25" s="348">
        <v>172.7</v>
      </c>
      <c r="F25" s="348">
        <v>1445.5000000000002</v>
      </c>
      <c r="G25" s="363">
        <v>55.6</v>
      </c>
      <c r="H25" s="364">
        <v>822.3</v>
      </c>
      <c r="I25" s="361">
        <v>31.6</v>
      </c>
      <c r="J25" s="364">
        <v>364.3</v>
      </c>
      <c r="K25" s="364">
        <v>14</v>
      </c>
      <c r="L25" s="347">
        <v>960.3</v>
      </c>
      <c r="M25" s="361">
        <v>36.9</v>
      </c>
      <c r="N25" s="364">
        <v>898.9</v>
      </c>
      <c r="O25" s="348">
        <v>34.6</v>
      </c>
    </row>
    <row r="26" spans="1:15" hidden="1" outlineLevel="1" x14ac:dyDescent="0.15">
      <c r="A26" s="361"/>
      <c r="B26" s="346">
        <v>9</v>
      </c>
      <c r="C26" s="362"/>
      <c r="D26" s="348">
        <v>4725</v>
      </c>
      <c r="E26" s="348">
        <v>196.9</v>
      </c>
      <c r="F26" s="348">
        <v>1511.5000000000005</v>
      </c>
      <c r="G26" s="363">
        <v>63</v>
      </c>
      <c r="H26" s="364">
        <v>836</v>
      </c>
      <c r="I26" s="361">
        <v>34.799999999999997</v>
      </c>
      <c r="J26" s="364">
        <v>359.99999999999994</v>
      </c>
      <c r="K26" s="364">
        <v>15</v>
      </c>
      <c r="L26" s="347">
        <v>992.39999999999986</v>
      </c>
      <c r="M26" s="361">
        <v>41.4</v>
      </c>
      <c r="N26" s="364">
        <v>1025.0999999999999</v>
      </c>
      <c r="O26" s="348">
        <v>42.7</v>
      </c>
    </row>
    <row r="27" spans="1:15" hidden="1" outlineLevel="1" x14ac:dyDescent="0.15">
      <c r="A27" s="361"/>
      <c r="B27" s="346">
        <v>10</v>
      </c>
      <c r="C27" s="362"/>
      <c r="D27" s="348">
        <v>4943.9000000000005</v>
      </c>
      <c r="E27" s="348">
        <v>190.2</v>
      </c>
      <c r="F27" s="348">
        <v>1449</v>
      </c>
      <c r="G27" s="363">
        <v>55.7</v>
      </c>
      <c r="H27" s="364">
        <v>910.2</v>
      </c>
      <c r="I27" s="361">
        <v>35</v>
      </c>
      <c r="J27" s="364">
        <v>358.1</v>
      </c>
      <c r="K27" s="364">
        <v>13.8</v>
      </c>
      <c r="L27" s="347">
        <v>1184.9000000000001</v>
      </c>
      <c r="M27" s="361">
        <v>45.6</v>
      </c>
      <c r="N27" s="364">
        <v>1041.7</v>
      </c>
      <c r="O27" s="348">
        <v>40.1</v>
      </c>
    </row>
    <row r="28" spans="1:15" hidden="1" outlineLevel="1" x14ac:dyDescent="0.15">
      <c r="A28" s="361"/>
      <c r="B28" s="346">
        <v>11</v>
      </c>
      <c r="C28" s="362"/>
      <c r="D28" s="348">
        <v>4716</v>
      </c>
      <c r="E28" s="348">
        <v>204.8</v>
      </c>
      <c r="F28" s="348">
        <v>1503.7</v>
      </c>
      <c r="G28" s="363">
        <v>65.400000000000006</v>
      </c>
      <c r="H28" s="364">
        <v>948.09999999999991</v>
      </c>
      <c r="I28" s="361">
        <v>41.2</v>
      </c>
      <c r="J28" s="364">
        <v>281.89999999999998</v>
      </c>
      <c r="K28" s="364">
        <v>12.3</v>
      </c>
      <c r="L28" s="347">
        <v>999.8</v>
      </c>
      <c r="M28" s="361">
        <v>43.5</v>
      </c>
      <c r="N28" s="364">
        <v>982.5</v>
      </c>
      <c r="O28" s="348">
        <v>42.4</v>
      </c>
    </row>
    <row r="29" spans="1:15" hidden="1" outlineLevel="1" x14ac:dyDescent="0.15">
      <c r="A29" s="366"/>
      <c r="B29" s="367">
        <v>12</v>
      </c>
      <c r="C29" s="368"/>
      <c r="D29" s="369">
        <v>6224.2999999999993</v>
      </c>
      <c r="E29" s="369">
        <v>248.6</v>
      </c>
      <c r="F29" s="369">
        <v>2578.1000000000004</v>
      </c>
      <c r="G29" s="370">
        <v>103.1</v>
      </c>
      <c r="H29" s="371">
        <v>937.6</v>
      </c>
      <c r="I29" s="366">
        <v>37.5</v>
      </c>
      <c r="J29" s="371">
        <v>314.30000000000007</v>
      </c>
      <c r="K29" s="371">
        <v>12.6</v>
      </c>
      <c r="L29" s="372">
        <v>1223.5999999999999</v>
      </c>
      <c r="M29" s="366">
        <v>48.9</v>
      </c>
      <c r="N29" s="371">
        <v>1170.6999999999998</v>
      </c>
      <c r="O29" s="369">
        <v>46.5</v>
      </c>
    </row>
    <row r="30" spans="1:15" hidden="1" outlineLevel="1" x14ac:dyDescent="0.15">
      <c r="A30" s="361"/>
      <c r="B30" s="346">
        <v>27</v>
      </c>
      <c r="C30" s="362"/>
      <c r="D30" s="348">
        <f>SUM(D31:D36)</f>
        <v>26934.39</v>
      </c>
      <c r="E30" s="348">
        <f>AVERAGE(E31:E36)</f>
        <v>185.81666666666669</v>
      </c>
      <c r="F30" s="348">
        <f>SUM(F31:F36)</f>
        <v>8069.6</v>
      </c>
      <c r="G30" s="348">
        <f>AVERAGE(G31:G36)</f>
        <v>55.716666666666676</v>
      </c>
      <c r="H30" s="348">
        <f>SUM(H31:H36)</f>
        <v>5022.8300000000008</v>
      </c>
      <c r="I30" s="348">
        <f>AVERAGE(I31:I36)</f>
        <v>34.716666666666669</v>
      </c>
      <c r="J30" s="348">
        <f>SUM(J31:J36)</f>
        <v>1428.5500000000002</v>
      </c>
      <c r="K30" s="348">
        <f>AVERAGE(K31:K36)</f>
        <v>9.8833333333333329</v>
      </c>
      <c r="L30" s="348">
        <f>SUM(L31:L36)</f>
        <v>5908.82</v>
      </c>
      <c r="M30" s="348">
        <f>AVERAGE(M31:M36)</f>
        <v>40.700000000000003</v>
      </c>
      <c r="N30" s="348">
        <f>SUM(N31:N36)</f>
        <v>6504.59</v>
      </c>
      <c r="O30" s="348">
        <f>AVERAGE(O31:O36)</f>
        <v>44.79999999999999</v>
      </c>
    </row>
    <row r="31" spans="1:15" ht="14.25" collapsed="1" thickTop="1" x14ac:dyDescent="0.15">
      <c r="A31" s="365" t="s">
        <v>505</v>
      </c>
      <c r="B31" s="346">
        <v>1</v>
      </c>
      <c r="C31" s="362" t="s">
        <v>506</v>
      </c>
      <c r="D31" s="348">
        <f>SUM(F31,H31,J31,L31,N31)</f>
        <v>4130.8</v>
      </c>
      <c r="E31" s="348">
        <f>SUM(G31,I31,K31,M31,O31)</f>
        <v>179.5</v>
      </c>
      <c r="F31" s="348">
        <v>1261.6299999999999</v>
      </c>
      <c r="G31" s="348">
        <v>54.800000000000004</v>
      </c>
      <c r="H31" s="348">
        <v>829.38000000000011</v>
      </c>
      <c r="I31" s="348">
        <v>36</v>
      </c>
      <c r="J31" s="348">
        <v>235.06</v>
      </c>
      <c r="K31" s="348">
        <v>10.299999999999999</v>
      </c>
      <c r="L31" s="348">
        <v>902.29</v>
      </c>
      <c r="M31" s="348">
        <v>39.200000000000003</v>
      </c>
      <c r="N31" s="348">
        <v>902.44</v>
      </c>
      <c r="O31" s="348">
        <v>39.199999999999996</v>
      </c>
    </row>
    <row r="32" spans="1:15" x14ac:dyDescent="0.15">
      <c r="A32" s="365"/>
      <c r="B32" s="346">
        <v>2</v>
      </c>
      <c r="C32" s="362"/>
      <c r="D32" s="348">
        <f t="shared" ref="D32:E36" si="0">SUM(F32,H32,J32,L32,N32)</f>
        <v>4054.3</v>
      </c>
      <c r="E32" s="348">
        <f t="shared" si="0"/>
        <v>176.3</v>
      </c>
      <c r="F32" s="348">
        <v>1312.71</v>
      </c>
      <c r="G32" s="348">
        <v>57.099999999999994</v>
      </c>
      <c r="H32" s="348">
        <v>824.79</v>
      </c>
      <c r="I32" s="348">
        <v>35.9</v>
      </c>
      <c r="J32" s="348">
        <v>205.03</v>
      </c>
      <c r="K32" s="348">
        <v>9</v>
      </c>
      <c r="L32" s="348">
        <v>826.77</v>
      </c>
      <c r="M32" s="348">
        <v>36</v>
      </c>
      <c r="N32" s="348">
        <v>885.00000000000011</v>
      </c>
      <c r="O32" s="348">
        <v>38.300000000000004</v>
      </c>
    </row>
    <row r="33" spans="1:15" x14ac:dyDescent="0.15">
      <c r="A33" s="365"/>
      <c r="B33" s="346">
        <v>3</v>
      </c>
      <c r="C33" s="362"/>
      <c r="D33" s="348">
        <f t="shared" si="0"/>
        <v>4385.22</v>
      </c>
      <c r="E33" s="348">
        <f t="shared" si="0"/>
        <v>175.4</v>
      </c>
      <c r="F33" s="348">
        <v>1413.0600000000002</v>
      </c>
      <c r="G33" s="348">
        <v>56.5</v>
      </c>
      <c r="H33" s="348">
        <v>856.5</v>
      </c>
      <c r="I33" s="348">
        <v>34.200000000000003</v>
      </c>
      <c r="J33" s="348">
        <v>260.60000000000002</v>
      </c>
      <c r="K33" s="348">
        <v>10.5</v>
      </c>
      <c r="L33" s="348">
        <v>964.5200000000001</v>
      </c>
      <c r="M33" s="348">
        <v>38.599999999999994</v>
      </c>
      <c r="N33" s="348">
        <v>890.54</v>
      </c>
      <c r="O33" s="348">
        <v>35.6</v>
      </c>
    </row>
    <row r="34" spans="1:15" x14ac:dyDescent="0.15">
      <c r="A34" s="365"/>
      <c r="B34" s="346">
        <v>4</v>
      </c>
      <c r="C34" s="362"/>
      <c r="D34" s="348">
        <f t="shared" si="0"/>
        <v>5315.2100000000009</v>
      </c>
      <c r="E34" s="348">
        <f t="shared" si="0"/>
        <v>212.5</v>
      </c>
      <c r="F34" s="348">
        <v>1485.05</v>
      </c>
      <c r="G34" s="348">
        <v>59.4</v>
      </c>
      <c r="H34" s="348">
        <v>883.18000000000006</v>
      </c>
      <c r="I34" s="348">
        <v>35.299999999999997</v>
      </c>
      <c r="J34" s="348">
        <v>276.07000000000005</v>
      </c>
      <c r="K34" s="348">
        <v>11</v>
      </c>
      <c r="L34" s="348">
        <v>1089.47</v>
      </c>
      <c r="M34" s="348">
        <v>43.5</v>
      </c>
      <c r="N34" s="348">
        <v>1581.44</v>
      </c>
      <c r="O34" s="348">
        <v>63.3</v>
      </c>
    </row>
    <row r="35" spans="1:15" x14ac:dyDescent="0.15">
      <c r="A35" s="365"/>
      <c r="B35" s="346">
        <v>5</v>
      </c>
      <c r="C35" s="362"/>
      <c r="D35" s="348">
        <f t="shared" si="0"/>
        <v>4613.1100000000006</v>
      </c>
      <c r="E35" s="348">
        <f t="shared" si="0"/>
        <v>200.6</v>
      </c>
      <c r="F35" s="348">
        <v>1332.18</v>
      </c>
      <c r="G35" s="348">
        <v>57.900000000000006</v>
      </c>
      <c r="H35" s="348">
        <v>831.97</v>
      </c>
      <c r="I35" s="348">
        <v>36.200000000000003</v>
      </c>
      <c r="J35" s="348">
        <v>229.58999999999997</v>
      </c>
      <c r="K35" s="348">
        <v>10</v>
      </c>
      <c r="L35" s="348">
        <v>1020.6600000000001</v>
      </c>
      <c r="M35" s="348">
        <v>44.4</v>
      </c>
      <c r="N35" s="348">
        <v>1198.71</v>
      </c>
      <c r="O35" s="348">
        <v>52.099999999999994</v>
      </c>
    </row>
    <row r="36" spans="1:15" x14ac:dyDescent="0.15">
      <c r="A36" s="373"/>
      <c r="B36" s="367">
        <v>6</v>
      </c>
      <c r="C36" s="368"/>
      <c r="D36" s="369">
        <f t="shared" si="0"/>
        <v>4435.75</v>
      </c>
      <c r="E36" s="369">
        <f t="shared" si="0"/>
        <v>170.60000000000002</v>
      </c>
      <c r="F36" s="369">
        <v>1264.9699999999998</v>
      </c>
      <c r="G36" s="369">
        <v>48.6</v>
      </c>
      <c r="H36" s="369">
        <v>797.01</v>
      </c>
      <c r="I36" s="369">
        <v>30.7</v>
      </c>
      <c r="J36" s="369">
        <v>222.2</v>
      </c>
      <c r="K36" s="369">
        <v>8.5</v>
      </c>
      <c r="L36" s="369">
        <v>1105.1100000000001</v>
      </c>
      <c r="M36" s="369">
        <v>42.5</v>
      </c>
      <c r="N36" s="369">
        <v>1046.46</v>
      </c>
      <c r="O36" s="369">
        <v>40.299999999999997</v>
      </c>
    </row>
    <row r="37" spans="1:15" x14ac:dyDescent="0.15">
      <c r="A37" s="374"/>
      <c r="B37" s="346"/>
      <c r="C37" s="362"/>
      <c r="D37" s="362"/>
      <c r="E37" s="362"/>
      <c r="F37" s="362"/>
      <c r="G37" s="375"/>
      <c r="H37" s="375"/>
      <c r="I37" s="362"/>
      <c r="J37" s="375"/>
      <c r="K37" s="375"/>
      <c r="L37" s="375"/>
      <c r="M37" s="375"/>
      <c r="N37" s="375"/>
      <c r="O37" s="362"/>
    </row>
    <row r="38" spans="1:15" x14ac:dyDescent="0.15">
      <c r="A38" s="362"/>
      <c r="B38" s="376"/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77"/>
      <c r="N38" s="377"/>
      <c r="O38" s="377"/>
    </row>
    <row r="39" spans="1:15" x14ac:dyDescent="0.15">
      <c r="A39" s="378" t="s">
        <v>172</v>
      </c>
      <c r="B39" s="379">
        <v>1</v>
      </c>
      <c r="C39" s="380" t="s">
        <v>507</v>
      </c>
      <c r="D39" s="340"/>
      <c r="E39" s="340"/>
      <c r="F39" s="340"/>
      <c r="G39" s="340"/>
      <c r="H39" s="340"/>
      <c r="I39" s="340"/>
      <c r="J39" s="340"/>
      <c r="K39" s="340"/>
      <c r="L39" s="340"/>
      <c r="M39" s="377"/>
      <c r="N39" s="377"/>
      <c r="O39" s="377"/>
    </row>
    <row r="40" spans="1:15" x14ac:dyDescent="0.15">
      <c r="A40" s="340"/>
      <c r="B40" s="379">
        <v>2</v>
      </c>
      <c r="C40" s="380" t="s">
        <v>479</v>
      </c>
      <c r="D40" s="340"/>
      <c r="E40" s="340"/>
      <c r="F40" s="340"/>
      <c r="G40" s="340"/>
      <c r="H40" s="340"/>
      <c r="I40" s="340"/>
      <c r="J40" s="340"/>
      <c r="K40" s="340"/>
      <c r="L40" s="340"/>
      <c r="M40" s="377"/>
      <c r="N40" s="377"/>
      <c r="O40" s="377"/>
    </row>
    <row r="41" spans="1:15" x14ac:dyDescent="0.15">
      <c r="A41" s="340"/>
      <c r="B41" s="379">
        <v>3</v>
      </c>
      <c r="C41" s="380" t="s">
        <v>508</v>
      </c>
      <c r="D41" s="340"/>
      <c r="E41" s="340"/>
      <c r="F41" s="340"/>
      <c r="G41" s="340"/>
      <c r="H41" s="340"/>
      <c r="I41" s="340"/>
      <c r="J41" s="340"/>
      <c r="K41" s="340"/>
      <c r="L41" s="340"/>
      <c r="M41" s="377"/>
      <c r="N41" s="377"/>
      <c r="O41" s="377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7" right="0.7" top="0.75" bottom="0.75" header="0.3" footer="0.3"/>
  <pageSetup paperSize="9" scale="99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L35"/>
  <sheetViews>
    <sheetView zoomScale="80" zoomScaleNormal="80" workbookViewId="0">
      <selection activeCell="B7" sqref="B7"/>
    </sheetView>
  </sheetViews>
  <sheetFormatPr defaultRowHeight="13.5" x14ac:dyDescent="0.15"/>
  <cols>
    <col min="1" max="1" width="7.5" style="252" customWidth="1"/>
    <col min="2" max="16384" width="9" style="252"/>
  </cols>
  <sheetData>
    <row r="1" spans="1:12" x14ac:dyDescent="0.1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x14ac:dyDescent="0.1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x14ac:dyDescent="0.1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x14ac:dyDescent="0.1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2" x14ac:dyDescent="0.1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2" x14ac:dyDescent="0.1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2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1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1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1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x14ac:dyDescent="0.1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</row>
    <row r="13" spans="1:12" x14ac:dyDescent="0.1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</row>
    <row r="14" spans="1:12" x14ac:dyDescent="0.1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</row>
    <row r="15" spans="1:12" x14ac:dyDescent="0.1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</row>
    <row r="16" spans="1:12" x14ac:dyDescent="0.1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</row>
    <row r="17" spans="1:12" x14ac:dyDescent="0.1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2" x14ac:dyDescent="0.15">
      <c r="A18" s="112"/>
      <c r="B18" s="112"/>
      <c r="C18" s="112"/>
      <c r="D18" s="112"/>
      <c r="E18" s="112"/>
      <c r="F18" s="296"/>
      <c r="G18" s="193"/>
      <c r="H18" s="193"/>
      <c r="I18" s="193"/>
      <c r="J18" s="193"/>
      <c r="K18" s="193"/>
      <c r="L18" s="291"/>
    </row>
    <row r="19" spans="1:12" x14ac:dyDescent="0.15">
      <c r="A19" s="112"/>
      <c r="B19" s="112"/>
      <c r="C19" s="112"/>
      <c r="D19" s="112"/>
      <c r="E19" s="112"/>
      <c r="F19" s="334"/>
      <c r="G19" s="163"/>
      <c r="H19" s="163"/>
      <c r="I19" s="328" t="s">
        <v>173</v>
      </c>
      <c r="J19" s="163"/>
      <c r="K19" s="163"/>
      <c r="L19" s="304"/>
    </row>
    <row r="20" spans="1:12" x14ac:dyDescent="0.15">
      <c r="A20" s="112"/>
      <c r="B20" s="112"/>
      <c r="C20" s="112"/>
      <c r="D20" s="112"/>
      <c r="E20" s="112"/>
      <c r="F20" s="334"/>
      <c r="G20" s="163"/>
      <c r="H20" s="163"/>
      <c r="I20" s="163"/>
      <c r="J20" s="163"/>
      <c r="K20" s="163"/>
      <c r="L20" s="304"/>
    </row>
    <row r="21" spans="1:12" x14ac:dyDescent="0.15">
      <c r="A21" s="112"/>
      <c r="B21" s="112"/>
      <c r="C21" s="112"/>
      <c r="D21" s="112"/>
      <c r="E21" s="112"/>
      <c r="F21" s="334"/>
      <c r="G21" s="163"/>
      <c r="H21" s="268"/>
      <c r="I21" s="316" t="s">
        <v>480</v>
      </c>
      <c r="J21" s="163"/>
      <c r="K21" s="163"/>
      <c r="L21" s="304"/>
    </row>
    <row r="22" spans="1:12" x14ac:dyDescent="0.15">
      <c r="A22" s="112"/>
      <c r="B22" s="112"/>
      <c r="C22" s="112"/>
      <c r="D22" s="112"/>
      <c r="E22" s="112"/>
      <c r="F22" s="334"/>
      <c r="G22" s="163"/>
      <c r="H22" s="163"/>
      <c r="I22" s="163"/>
      <c r="J22" s="163"/>
      <c r="K22" s="163"/>
      <c r="L22" s="304"/>
    </row>
    <row r="23" spans="1:12" x14ac:dyDescent="0.15">
      <c r="A23" s="112"/>
      <c r="B23" s="112"/>
      <c r="C23" s="112"/>
      <c r="D23" s="112"/>
      <c r="E23" s="112"/>
      <c r="F23" s="334"/>
      <c r="G23" s="163"/>
      <c r="H23" s="323"/>
      <c r="I23" s="297" t="s">
        <v>182</v>
      </c>
      <c r="J23" s="163"/>
      <c r="K23" s="163"/>
      <c r="L23" s="304"/>
    </row>
    <row r="24" spans="1:12" x14ac:dyDescent="0.15">
      <c r="A24" s="112"/>
      <c r="B24" s="112"/>
      <c r="C24" s="112"/>
      <c r="D24" s="112"/>
      <c r="E24" s="112"/>
      <c r="F24" s="334"/>
      <c r="G24" s="163"/>
      <c r="H24" s="163"/>
      <c r="I24" s="163"/>
      <c r="J24" s="163"/>
      <c r="K24" s="163"/>
      <c r="L24" s="304"/>
    </row>
    <row r="25" spans="1:12" x14ac:dyDescent="0.15">
      <c r="A25" s="112"/>
      <c r="B25" s="112"/>
      <c r="C25" s="112"/>
      <c r="D25" s="112"/>
      <c r="E25" s="112"/>
      <c r="F25" s="334"/>
      <c r="G25" s="163" t="s">
        <v>174</v>
      </c>
      <c r="H25" s="163"/>
      <c r="I25" s="163"/>
      <c r="J25" s="163"/>
      <c r="K25" s="163"/>
      <c r="L25" s="304"/>
    </row>
    <row r="26" spans="1:12" x14ac:dyDescent="0.15">
      <c r="A26" s="112"/>
      <c r="B26" s="112"/>
      <c r="C26" s="112"/>
      <c r="D26" s="112"/>
      <c r="E26" s="112"/>
      <c r="F26" s="334"/>
      <c r="G26" s="163" t="s">
        <v>175</v>
      </c>
      <c r="H26" s="163"/>
      <c r="I26" s="163"/>
      <c r="J26" s="163"/>
      <c r="K26" s="163"/>
      <c r="L26" s="304"/>
    </row>
    <row r="27" spans="1:12" x14ac:dyDescent="0.15">
      <c r="A27" s="112"/>
      <c r="B27" s="112"/>
      <c r="C27" s="112"/>
      <c r="D27" s="112"/>
      <c r="E27" s="112"/>
      <c r="F27" s="334"/>
      <c r="G27" s="163"/>
      <c r="H27" s="163"/>
      <c r="I27" s="163" t="s">
        <v>176</v>
      </c>
      <c r="J27" s="163"/>
      <c r="K27" s="163"/>
      <c r="L27" s="304"/>
    </row>
    <row r="28" spans="1:12" x14ac:dyDescent="0.15">
      <c r="A28" s="112"/>
      <c r="B28" s="112"/>
      <c r="C28" s="112"/>
      <c r="D28" s="112"/>
      <c r="E28" s="112"/>
      <c r="F28" s="334"/>
      <c r="G28" s="163"/>
      <c r="H28" s="163"/>
      <c r="I28" s="163" t="s">
        <v>177</v>
      </c>
      <c r="J28" s="163"/>
      <c r="K28" s="163"/>
      <c r="L28" s="304"/>
    </row>
    <row r="29" spans="1:12" x14ac:dyDescent="0.15">
      <c r="A29" s="112"/>
      <c r="B29" s="112"/>
      <c r="C29" s="112"/>
      <c r="D29" s="112"/>
      <c r="E29" s="112"/>
      <c r="F29" s="334"/>
      <c r="G29" s="163"/>
      <c r="H29" s="163"/>
      <c r="I29" s="163"/>
      <c r="J29" s="163"/>
      <c r="K29" s="163"/>
      <c r="L29" s="304"/>
    </row>
    <row r="30" spans="1:12" x14ac:dyDescent="0.15">
      <c r="A30" s="112"/>
      <c r="B30" s="112"/>
      <c r="C30" s="112"/>
      <c r="D30" s="112"/>
      <c r="E30" s="112"/>
      <c r="F30" s="334"/>
      <c r="G30" s="163" t="s">
        <v>178</v>
      </c>
      <c r="H30" s="163"/>
      <c r="I30" s="163"/>
      <c r="J30" s="163"/>
      <c r="K30" s="163"/>
      <c r="L30" s="304"/>
    </row>
    <row r="31" spans="1:12" x14ac:dyDescent="0.15">
      <c r="A31" s="112"/>
      <c r="B31" s="112"/>
      <c r="C31" s="112"/>
      <c r="D31" s="112"/>
      <c r="E31" s="112"/>
      <c r="F31" s="334"/>
      <c r="G31" s="163" t="s">
        <v>179</v>
      </c>
      <c r="H31" s="163"/>
      <c r="I31" s="163"/>
      <c r="J31" s="163"/>
      <c r="K31" s="163"/>
      <c r="L31" s="304"/>
    </row>
    <row r="32" spans="1:12" x14ac:dyDescent="0.15">
      <c r="A32" s="112"/>
      <c r="B32" s="112"/>
      <c r="C32" s="112"/>
      <c r="D32" s="112"/>
      <c r="E32" s="112"/>
      <c r="F32" s="334"/>
      <c r="G32" s="163"/>
      <c r="H32" s="163"/>
      <c r="I32" s="163" t="s">
        <v>180</v>
      </c>
      <c r="J32" s="163"/>
      <c r="K32" s="163"/>
      <c r="L32" s="304"/>
    </row>
    <row r="33" spans="1:12" x14ac:dyDescent="0.15">
      <c r="A33" s="112"/>
      <c r="B33" s="112"/>
      <c r="C33" s="112"/>
      <c r="D33" s="112"/>
      <c r="E33" s="112"/>
      <c r="F33" s="334"/>
      <c r="G33" s="163"/>
      <c r="H33" s="163"/>
      <c r="I33" s="163" t="s">
        <v>181</v>
      </c>
      <c r="J33" s="163"/>
      <c r="K33" s="163"/>
      <c r="L33" s="304"/>
    </row>
    <row r="34" spans="1:12" x14ac:dyDescent="0.15">
      <c r="A34" s="112"/>
      <c r="B34" s="112"/>
      <c r="C34" s="112"/>
      <c r="D34" s="112"/>
      <c r="E34" s="112"/>
      <c r="F34" s="338"/>
      <c r="G34" s="206"/>
      <c r="H34" s="206"/>
      <c r="I34" s="206"/>
      <c r="J34" s="206"/>
      <c r="K34" s="206"/>
      <c r="L34" s="309"/>
    </row>
    <row r="35" spans="1:12" ht="8.25" customHeight="1" x14ac:dyDescent="0.1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zoomScale="80" zoomScaleNormal="80" workbookViewId="0">
      <selection activeCell="B7" sqref="B7"/>
    </sheetView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16" customFormat="1" ht="19.5" customHeight="1" x14ac:dyDescent="0.15">
      <c r="A1" s="62"/>
      <c r="B1" s="322"/>
      <c r="C1" s="62"/>
      <c r="D1" s="237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255" customFormat="1" ht="15" customHeight="1" x14ac:dyDescent="0.15">
      <c r="A2" s="67"/>
      <c r="B2" s="171"/>
      <c r="C2" s="171"/>
      <c r="D2" s="183" t="s">
        <v>59</v>
      </c>
      <c r="E2" s="315" t="s">
        <v>60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38" customFormat="1" x14ac:dyDescent="0.15">
      <c r="A3" s="249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34"/>
      <c r="Q3" s="235" t="s">
        <v>33</v>
      </c>
    </row>
    <row r="4" spans="1:17" ht="18.75" customHeight="1" x14ac:dyDescent="0.15">
      <c r="A4" s="62"/>
      <c r="B4" s="191"/>
      <c r="C4" s="211"/>
      <c r="D4" s="217"/>
      <c r="E4" s="387" t="s">
        <v>34</v>
      </c>
      <c r="F4" s="388"/>
      <c r="G4" s="388"/>
      <c r="H4" s="388"/>
      <c r="I4" s="389"/>
      <c r="J4" s="99"/>
      <c r="K4" s="99"/>
      <c r="L4" s="387" t="s">
        <v>35</v>
      </c>
      <c r="M4" s="388"/>
      <c r="N4" s="389"/>
      <c r="O4" s="99"/>
      <c r="P4" s="99"/>
      <c r="Q4" s="99"/>
    </row>
    <row r="5" spans="1:17" ht="18.75" customHeight="1" x14ac:dyDescent="0.15">
      <c r="A5" s="62"/>
      <c r="B5" s="199"/>
      <c r="C5" s="202"/>
      <c r="D5" s="213"/>
      <c r="E5" s="390" t="s">
        <v>36</v>
      </c>
      <c r="F5" s="391"/>
      <c r="G5" s="130" t="s">
        <v>37</v>
      </c>
      <c r="H5" s="196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2"/>
      <c r="B6" s="214"/>
      <c r="C6" s="194"/>
      <c r="D6" s="205"/>
      <c r="E6" s="198" t="s">
        <v>47</v>
      </c>
      <c r="F6" s="210" t="s">
        <v>48</v>
      </c>
      <c r="G6" s="129" t="s">
        <v>49</v>
      </c>
      <c r="H6" s="201" t="s">
        <v>48</v>
      </c>
      <c r="I6" s="393"/>
      <c r="J6" s="101"/>
      <c r="K6" s="101"/>
      <c r="L6" s="129" t="s">
        <v>50</v>
      </c>
      <c r="M6" s="129" t="s">
        <v>50</v>
      </c>
      <c r="N6" s="393"/>
      <c r="O6" s="101"/>
      <c r="P6" s="101"/>
      <c r="Q6" s="101"/>
    </row>
    <row r="7" spans="1:17" ht="16.5" customHeight="1" x14ac:dyDescent="0.15">
      <c r="A7" s="62"/>
      <c r="B7" s="150" t="s">
        <v>0</v>
      </c>
      <c r="C7" s="212">
        <v>40544</v>
      </c>
      <c r="D7" s="207" t="s">
        <v>1</v>
      </c>
      <c r="E7" s="46">
        <v>0</v>
      </c>
      <c r="F7" s="46">
        <v>2869919</v>
      </c>
      <c r="G7" s="46">
        <v>2078399</v>
      </c>
      <c r="H7" s="46">
        <v>770679</v>
      </c>
      <c r="I7" s="46">
        <v>5718997</v>
      </c>
      <c r="J7" s="46">
        <v>0</v>
      </c>
      <c r="K7" s="46">
        <v>5718997</v>
      </c>
      <c r="L7" s="46">
        <v>21735698</v>
      </c>
      <c r="M7" s="46">
        <v>0</v>
      </c>
      <c r="N7" s="46">
        <v>21735698</v>
      </c>
      <c r="O7" s="46">
        <v>0</v>
      </c>
      <c r="P7" s="46">
        <v>21735698</v>
      </c>
      <c r="Q7" s="155">
        <v>27454695</v>
      </c>
    </row>
    <row r="8" spans="1:17" ht="16.5" customHeight="1" x14ac:dyDescent="0.15">
      <c r="A8" s="62"/>
      <c r="B8" s="150" t="s">
        <v>51</v>
      </c>
      <c r="C8" s="212">
        <v>40909</v>
      </c>
      <c r="D8" s="207"/>
      <c r="E8" s="46">
        <v>0</v>
      </c>
      <c r="F8" s="46">
        <v>3693161</v>
      </c>
      <c r="G8" s="46">
        <v>2691385</v>
      </c>
      <c r="H8" s="46">
        <v>1141366</v>
      </c>
      <c r="I8" s="46">
        <v>7525912</v>
      </c>
      <c r="J8" s="46">
        <v>0</v>
      </c>
      <c r="K8" s="46">
        <v>7525912</v>
      </c>
      <c r="L8" s="46">
        <v>26007803</v>
      </c>
      <c r="M8" s="46">
        <v>0</v>
      </c>
      <c r="N8" s="46">
        <v>26007803</v>
      </c>
      <c r="O8" s="46">
        <v>0</v>
      </c>
      <c r="P8" s="46">
        <v>26007803</v>
      </c>
      <c r="Q8" s="155">
        <v>33533715</v>
      </c>
    </row>
    <row r="9" spans="1:17" ht="16.5" customHeight="1" x14ac:dyDescent="0.15">
      <c r="A9" s="62"/>
      <c r="B9" s="150" t="s">
        <v>51</v>
      </c>
      <c r="C9" s="212">
        <v>41275</v>
      </c>
      <c r="D9" s="207"/>
      <c r="E9" s="46">
        <v>0</v>
      </c>
      <c r="F9" s="46">
        <v>3419704</v>
      </c>
      <c r="G9" s="46">
        <v>2371023</v>
      </c>
      <c r="H9" s="46">
        <v>1274766</v>
      </c>
      <c r="I9" s="46">
        <v>7065493</v>
      </c>
      <c r="J9" s="46">
        <v>935442</v>
      </c>
      <c r="K9" s="46">
        <v>8000935</v>
      </c>
      <c r="L9" s="46">
        <v>27656312</v>
      </c>
      <c r="M9" s="46">
        <v>0</v>
      </c>
      <c r="N9" s="46">
        <v>27656312</v>
      </c>
      <c r="O9" s="46">
        <v>0</v>
      </c>
      <c r="P9" s="46">
        <v>27656312</v>
      </c>
      <c r="Q9" s="155">
        <v>35657247</v>
      </c>
    </row>
    <row r="10" spans="1:17" ht="16.5" customHeight="1" x14ac:dyDescent="0.15">
      <c r="A10" s="62"/>
      <c r="B10" s="152"/>
      <c r="C10" s="209">
        <v>41640</v>
      </c>
      <c r="D10" s="203"/>
      <c r="E10" s="45">
        <v>0</v>
      </c>
      <c r="F10" s="45">
        <v>3445863.6</v>
      </c>
      <c r="G10" s="45">
        <v>2607822.9</v>
      </c>
      <c r="H10" s="45">
        <v>1248086.7</v>
      </c>
      <c r="I10" s="45">
        <v>7301773.2000000002</v>
      </c>
      <c r="J10" s="45">
        <v>1527973.7</v>
      </c>
      <c r="K10" s="45">
        <v>8829746.9000000004</v>
      </c>
      <c r="L10" s="45">
        <v>28381080.699999999</v>
      </c>
      <c r="M10" s="45">
        <v>0</v>
      </c>
      <c r="N10" s="45">
        <v>28381080.699999999</v>
      </c>
      <c r="O10" s="45">
        <v>4380624.4000000004</v>
      </c>
      <c r="P10" s="45">
        <v>32761705.100000001</v>
      </c>
      <c r="Q10" s="153">
        <v>41591452</v>
      </c>
    </row>
    <row r="11" spans="1:17" ht="16.5" customHeight="1" x14ac:dyDescent="0.15">
      <c r="A11" s="62"/>
      <c r="B11" s="150" t="s">
        <v>97</v>
      </c>
      <c r="C11" s="190">
        <v>41579</v>
      </c>
      <c r="D11" s="192" t="s">
        <v>52</v>
      </c>
      <c r="E11" s="218">
        <v>0</v>
      </c>
      <c r="F11" s="46">
        <v>279502.8</v>
      </c>
      <c r="G11" s="128">
        <v>219346.7</v>
      </c>
      <c r="H11" s="128">
        <v>103867.5</v>
      </c>
      <c r="I11" s="46">
        <v>602717</v>
      </c>
      <c r="J11" s="46">
        <v>147907.00000000003</v>
      </c>
      <c r="K11" s="46">
        <v>750624</v>
      </c>
      <c r="L11" s="46">
        <v>2612960.6999999997</v>
      </c>
      <c r="M11" s="46">
        <v>0</v>
      </c>
      <c r="N11" s="46">
        <v>2612960.6999999997</v>
      </c>
      <c r="O11" s="128">
        <v>356934.7</v>
      </c>
      <c r="P11" s="46">
        <v>2969895.4</v>
      </c>
      <c r="Q11" s="155">
        <v>3720519.4</v>
      </c>
    </row>
    <row r="12" spans="1:17" ht="16.5" customHeight="1" x14ac:dyDescent="0.15">
      <c r="A12" s="62"/>
      <c r="B12" s="150"/>
      <c r="C12" s="190">
        <v>41609</v>
      </c>
      <c r="D12" s="192"/>
      <c r="E12" s="218">
        <v>0</v>
      </c>
      <c r="F12" s="46">
        <v>304347.5</v>
      </c>
      <c r="G12" s="128">
        <v>218804.3</v>
      </c>
      <c r="H12" s="128">
        <v>133550.79999999999</v>
      </c>
      <c r="I12" s="46">
        <v>656702.6</v>
      </c>
      <c r="J12" s="46">
        <v>156126.79999999999</v>
      </c>
      <c r="K12" s="46">
        <v>812829.39999999991</v>
      </c>
      <c r="L12" s="46">
        <v>2812654.5999999996</v>
      </c>
      <c r="M12" s="46">
        <v>0</v>
      </c>
      <c r="N12" s="46">
        <v>2812654.5999999996</v>
      </c>
      <c r="O12" s="128">
        <v>387039.2</v>
      </c>
      <c r="P12" s="46">
        <v>3199693.8</v>
      </c>
      <c r="Q12" s="155">
        <v>4012523.2</v>
      </c>
    </row>
    <row r="13" spans="1:17" ht="16.5" customHeight="1" x14ac:dyDescent="0.15">
      <c r="A13" s="62"/>
      <c r="B13" s="150" t="s">
        <v>331</v>
      </c>
      <c r="C13" s="190">
        <v>41640</v>
      </c>
      <c r="D13" s="192" t="s">
        <v>52</v>
      </c>
      <c r="E13" s="218">
        <v>0</v>
      </c>
      <c r="F13" s="46">
        <v>343577.9</v>
      </c>
      <c r="G13" s="128">
        <v>192282.3</v>
      </c>
      <c r="H13" s="128">
        <v>106872.7</v>
      </c>
      <c r="I13" s="46">
        <v>642732.89999999991</v>
      </c>
      <c r="J13" s="46">
        <v>146887</v>
      </c>
      <c r="K13" s="46">
        <v>789619.89999999991</v>
      </c>
      <c r="L13" s="46">
        <v>2720619.0999999996</v>
      </c>
      <c r="M13" s="46">
        <v>0</v>
      </c>
      <c r="N13" s="46">
        <v>2720619.0999999996</v>
      </c>
      <c r="O13" s="128">
        <v>346973.3</v>
      </c>
      <c r="P13" s="46">
        <v>3067592.3999999994</v>
      </c>
      <c r="Q13" s="155">
        <v>3857212.2999999993</v>
      </c>
    </row>
    <row r="14" spans="1:17" ht="16.5" customHeight="1" x14ac:dyDescent="0.15">
      <c r="A14" s="62"/>
      <c r="B14" s="150"/>
      <c r="C14" s="190">
        <v>41671</v>
      </c>
      <c r="D14" s="192"/>
      <c r="E14" s="218">
        <v>0</v>
      </c>
      <c r="F14" s="46">
        <v>232246.6</v>
      </c>
      <c r="G14" s="128">
        <v>170830.4</v>
      </c>
      <c r="H14" s="128">
        <v>82784.5</v>
      </c>
      <c r="I14" s="46">
        <v>485861.5</v>
      </c>
      <c r="J14" s="46">
        <v>135040.6</v>
      </c>
      <c r="K14" s="46">
        <v>620902.1</v>
      </c>
      <c r="L14" s="46">
        <v>2347832.5999999996</v>
      </c>
      <c r="M14" s="46">
        <v>0</v>
      </c>
      <c r="N14" s="46">
        <v>2347832.5999999996</v>
      </c>
      <c r="O14" s="128">
        <v>330862.59999999998</v>
      </c>
      <c r="P14" s="46">
        <v>2678695.1999999997</v>
      </c>
      <c r="Q14" s="155">
        <v>3299597.3</v>
      </c>
    </row>
    <row r="15" spans="1:17" ht="16.5" customHeight="1" x14ac:dyDescent="0.15">
      <c r="A15" s="62"/>
      <c r="B15" s="150"/>
      <c r="C15" s="190">
        <v>41699</v>
      </c>
      <c r="D15" s="192"/>
      <c r="E15" s="218">
        <v>0</v>
      </c>
      <c r="F15" s="46">
        <v>269349.10000000003</v>
      </c>
      <c r="G15" s="128">
        <v>196031.89999999997</v>
      </c>
      <c r="H15" s="128">
        <v>100729.60000000001</v>
      </c>
      <c r="I15" s="46">
        <v>566110.6</v>
      </c>
      <c r="J15" s="46">
        <v>150439.30000000002</v>
      </c>
      <c r="K15" s="46">
        <v>716549.9</v>
      </c>
      <c r="L15" s="46">
        <v>2558668.6</v>
      </c>
      <c r="M15" s="46">
        <v>0</v>
      </c>
      <c r="N15" s="46">
        <v>2558668.6</v>
      </c>
      <c r="O15" s="128">
        <v>407205.69999999995</v>
      </c>
      <c r="P15" s="46">
        <v>2965874.3</v>
      </c>
      <c r="Q15" s="155">
        <v>3682424.2</v>
      </c>
    </row>
    <row r="16" spans="1:17" ht="16.5" customHeight="1" x14ac:dyDescent="0.15">
      <c r="A16" s="62"/>
      <c r="B16" s="150"/>
      <c r="C16" s="190">
        <v>41730</v>
      </c>
      <c r="D16" s="192"/>
      <c r="E16" s="218">
        <v>0</v>
      </c>
      <c r="F16" s="46">
        <v>284212.20000000007</v>
      </c>
      <c r="G16" s="128">
        <v>238251.59999999998</v>
      </c>
      <c r="H16" s="128">
        <v>110154.7</v>
      </c>
      <c r="I16" s="46">
        <v>632618.5</v>
      </c>
      <c r="J16" s="46">
        <v>178632.50000000003</v>
      </c>
      <c r="K16" s="46">
        <v>811251</v>
      </c>
      <c r="L16" s="46">
        <v>2588032.7000000002</v>
      </c>
      <c r="M16" s="46">
        <v>0</v>
      </c>
      <c r="N16" s="46">
        <v>2588032.7000000002</v>
      </c>
      <c r="O16" s="128">
        <v>473775.1</v>
      </c>
      <c r="P16" s="46">
        <v>3061807.8</v>
      </c>
      <c r="Q16" s="155">
        <v>3873058.8</v>
      </c>
    </row>
    <row r="17" spans="1:17" ht="16.5" customHeight="1" x14ac:dyDescent="0.15">
      <c r="A17" s="62"/>
      <c r="B17" s="150"/>
      <c r="C17" s="190">
        <v>41760</v>
      </c>
      <c r="D17" s="192"/>
      <c r="E17" s="218">
        <v>0</v>
      </c>
      <c r="F17" s="46">
        <v>232755.4</v>
      </c>
      <c r="G17" s="128">
        <v>193070.4</v>
      </c>
      <c r="H17" s="128">
        <v>79457.899999999994</v>
      </c>
      <c r="I17" s="46">
        <v>505283.69999999995</v>
      </c>
      <c r="J17" s="46">
        <v>136880.00000000003</v>
      </c>
      <c r="K17" s="46">
        <v>642163.69999999995</v>
      </c>
      <c r="L17" s="46">
        <v>2065511</v>
      </c>
      <c r="M17" s="46">
        <v>0</v>
      </c>
      <c r="N17" s="46">
        <v>2065511</v>
      </c>
      <c r="O17" s="128">
        <v>358876.3</v>
      </c>
      <c r="P17" s="46">
        <v>2424387.2999999998</v>
      </c>
      <c r="Q17" s="155">
        <v>3066551</v>
      </c>
    </row>
    <row r="18" spans="1:17" ht="16.5" customHeight="1" x14ac:dyDescent="0.15">
      <c r="A18" s="62"/>
      <c r="B18" s="150"/>
      <c r="C18" s="190">
        <v>41791</v>
      </c>
      <c r="D18" s="192"/>
      <c r="E18" s="218">
        <v>0</v>
      </c>
      <c r="F18" s="46">
        <v>237913.2</v>
      </c>
      <c r="G18" s="128">
        <v>219588.8</v>
      </c>
      <c r="H18" s="128">
        <v>126775.4</v>
      </c>
      <c r="I18" s="46">
        <v>584277.4</v>
      </c>
      <c r="J18" s="46">
        <v>136947.9</v>
      </c>
      <c r="K18" s="46">
        <v>721225.3</v>
      </c>
      <c r="L18" s="46">
        <v>2490203.7999999998</v>
      </c>
      <c r="M18" s="46">
        <v>0</v>
      </c>
      <c r="N18" s="46">
        <v>2490203.7999999998</v>
      </c>
      <c r="O18" s="128">
        <v>330502.09999999998</v>
      </c>
      <c r="P18" s="46">
        <v>2820705.9</v>
      </c>
      <c r="Q18" s="155">
        <v>3541931.2</v>
      </c>
    </row>
    <row r="19" spans="1:17" ht="16.5" customHeight="1" x14ac:dyDescent="0.15">
      <c r="A19" s="62"/>
      <c r="B19" s="150"/>
      <c r="C19" s="190">
        <v>41821</v>
      </c>
      <c r="D19" s="192"/>
      <c r="E19" s="218">
        <v>0</v>
      </c>
      <c r="F19" s="46">
        <v>328608.5</v>
      </c>
      <c r="G19" s="128">
        <v>255152.3</v>
      </c>
      <c r="H19" s="128">
        <v>114743.79999999999</v>
      </c>
      <c r="I19" s="46">
        <v>698504.60000000009</v>
      </c>
      <c r="J19" s="46">
        <v>144426.40000000002</v>
      </c>
      <c r="K19" s="46">
        <v>842931.00000000012</v>
      </c>
      <c r="L19" s="46">
        <v>2250365.7999999998</v>
      </c>
      <c r="M19" s="46">
        <v>0</v>
      </c>
      <c r="N19" s="46">
        <v>2250365.7999999998</v>
      </c>
      <c r="O19" s="128">
        <v>365886.1</v>
      </c>
      <c r="P19" s="46">
        <v>2616251.9</v>
      </c>
      <c r="Q19" s="155">
        <v>3459182.9</v>
      </c>
    </row>
    <row r="20" spans="1:17" ht="16.5" customHeight="1" x14ac:dyDescent="0.15">
      <c r="A20" s="62"/>
      <c r="B20" s="150"/>
      <c r="C20" s="190">
        <v>41852</v>
      </c>
      <c r="D20" s="192"/>
      <c r="E20" s="218">
        <v>0</v>
      </c>
      <c r="F20" s="46">
        <v>272571.7</v>
      </c>
      <c r="G20" s="128">
        <v>207536.2</v>
      </c>
      <c r="H20" s="128">
        <v>102596.9</v>
      </c>
      <c r="I20" s="46">
        <v>582704.80000000005</v>
      </c>
      <c r="J20" s="46">
        <v>131359.29999999999</v>
      </c>
      <c r="K20" s="46">
        <v>714064.10000000009</v>
      </c>
      <c r="L20" s="46">
        <v>2027557.1</v>
      </c>
      <c r="M20" s="46">
        <v>0</v>
      </c>
      <c r="N20" s="46">
        <v>2027557.1</v>
      </c>
      <c r="O20" s="128">
        <v>370128.69999999995</v>
      </c>
      <c r="P20" s="46">
        <v>2397685.7999999998</v>
      </c>
      <c r="Q20" s="155">
        <v>3111749.9</v>
      </c>
    </row>
    <row r="21" spans="1:17" ht="16.5" customHeight="1" x14ac:dyDescent="0.15">
      <c r="A21" s="62"/>
      <c r="B21" s="150"/>
      <c r="C21" s="190">
        <v>41883</v>
      </c>
      <c r="D21" s="192"/>
      <c r="E21" s="218">
        <v>0</v>
      </c>
      <c r="F21" s="46">
        <v>226278</v>
      </c>
      <c r="G21" s="128">
        <v>247468</v>
      </c>
      <c r="H21" s="128">
        <v>107843</v>
      </c>
      <c r="I21" s="46">
        <v>581589</v>
      </c>
      <c r="J21" s="46">
        <v>93976</v>
      </c>
      <c r="K21" s="46">
        <v>675565</v>
      </c>
      <c r="L21" s="46">
        <v>2185387</v>
      </c>
      <c r="M21" s="46">
        <v>0</v>
      </c>
      <c r="N21" s="46">
        <v>2185387</v>
      </c>
      <c r="O21" s="128">
        <v>371629</v>
      </c>
      <c r="P21" s="46">
        <v>2557016</v>
      </c>
      <c r="Q21" s="155">
        <v>3232581</v>
      </c>
    </row>
    <row r="22" spans="1:17" ht="16.5" customHeight="1" x14ac:dyDescent="0.15">
      <c r="A22" s="62"/>
      <c r="B22" s="150"/>
      <c r="C22" s="190">
        <v>41913</v>
      </c>
      <c r="D22" s="192"/>
      <c r="E22" s="218">
        <v>0</v>
      </c>
      <c r="F22" s="46">
        <v>302171</v>
      </c>
      <c r="G22" s="128">
        <v>189836</v>
      </c>
      <c r="H22" s="128">
        <v>92872</v>
      </c>
      <c r="I22" s="46">
        <v>584879</v>
      </c>
      <c r="J22" s="46">
        <v>87457</v>
      </c>
      <c r="K22" s="46">
        <v>672336</v>
      </c>
      <c r="L22" s="46">
        <v>2340654</v>
      </c>
      <c r="M22" s="46">
        <v>0</v>
      </c>
      <c r="N22" s="46">
        <v>2340654</v>
      </c>
      <c r="O22" s="128">
        <v>322320</v>
      </c>
      <c r="P22" s="46">
        <v>2662974</v>
      </c>
      <c r="Q22" s="155">
        <v>3335310</v>
      </c>
    </row>
    <row r="23" spans="1:17" ht="16.5" customHeight="1" x14ac:dyDescent="0.15">
      <c r="A23" s="62"/>
      <c r="B23" s="150"/>
      <c r="C23" s="190">
        <v>41944</v>
      </c>
      <c r="D23" s="192"/>
      <c r="E23" s="218">
        <v>0</v>
      </c>
      <c r="F23" s="46">
        <v>298952</v>
      </c>
      <c r="G23" s="128">
        <v>250391</v>
      </c>
      <c r="H23" s="128">
        <v>93705</v>
      </c>
      <c r="I23" s="46">
        <v>643048</v>
      </c>
      <c r="J23" s="46">
        <v>94508</v>
      </c>
      <c r="K23" s="46">
        <v>737556</v>
      </c>
      <c r="L23" s="46">
        <v>2122928</v>
      </c>
      <c r="M23" s="46">
        <v>0</v>
      </c>
      <c r="N23" s="46">
        <v>2122928</v>
      </c>
      <c r="O23" s="128">
        <v>318756</v>
      </c>
      <c r="P23" s="46">
        <v>2441684</v>
      </c>
      <c r="Q23" s="155">
        <v>3179240</v>
      </c>
    </row>
    <row r="24" spans="1:17" ht="16.5" customHeight="1" x14ac:dyDescent="0.15">
      <c r="A24" s="62"/>
      <c r="B24" s="150"/>
      <c r="C24" s="190">
        <v>41974</v>
      </c>
      <c r="D24" s="192"/>
      <c r="E24" s="218">
        <v>0</v>
      </c>
      <c r="F24" s="46">
        <v>417228</v>
      </c>
      <c r="G24" s="128">
        <v>247384</v>
      </c>
      <c r="H24" s="128">
        <v>129551.2</v>
      </c>
      <c r="I24" s="46">
        <v>794163.19999999995</v>
      </c>
      <c r="J24" s="46">
        <v>91419.7</v>
      </c>
      <c r="K24" s="46">
        <v>885582.9</v>
      </c>
      <c r="L24" s="46">
        <v>2683321</v>
      </c>
      <c r="M24" s="46">
        <v>0</v>
      </c>
      <c r="N24" s="46">
        <v>2683321</v>
      </c>
      <c r="O24" s="128">
        <v>383709.5</v>
      </c>
      <c r="P24" s="46">
        <v>3067030.5</v>
      </c>
      <c r="Q24" s="155">
        <v>3952613.4</v>
      </c>
    </row>
    <row r="25" spans="1:17" ht="16.5" customHeight="1" x14ac:dyDescent="0.15">
      <c r="A25" s="62"/>
      <c r="B25" s="150" t="s">
        <v>472</v>
      </c>
      <c r="C25" s="190">
        <v>42005</v>
      </c>
      <c r="D25" s="192" t="s">
        <v>52</v>
      </c>
      <c r="E25" s="218">
        <v>0</v>
      </c>
      <c r="F25" s="46">
        <v>288702.3</v>
      </c>
      <c r="G25" s="128">
        <v>242278.8</v>
      </c>
      <c r="H25" s="128">
        <v>98820.5</v>
      </c>
      <c r="I25" s="46">
        <v>629801.6</v>
      </c>
      <c r="J25" s="46">
        <v>76418.399999999994</v>
      </c>
      <c r="K25" s="46">
        <v>706220</v>
      </c>
      <c r="L25" s="46">
        <v>2212866.1</v>
      </c>
      <c r="M25" s="46">
        <v>0</v>
      </c>
      <c r="N25" s="46">
        <v>2212866.1</v>
      </c>
      <c r="O25" s="128">
        <v>284798</v>
      </c>
      <c r="P25" s="46">
        <v>2497664.1</v>
      </c>
      <c r="Q25" s="155">
        <v>3203884.1</v>
      </c>
    </row>
    <row r="26" spans="1:17" ht="16.5" customHeight="1" x14ac:dyDescent="0.15">
      <c r="A26" s="62"/>
      <c r="B26" s="150"/>
      <c r="C26" s="190">
        <v>42036</v>
      </c>
      <c r="D26" s="192"/>
      <c r="E26" s="218">
        <v>0</v>
      </c>
      <c r="F26" s="46">
        <v>247687</v>
      </c>
      <c r="G26" s="128">
        <v>233691</v>
      </c>
      <c r="H26" s="128">
        <v>92321</v>
      </c>
      <c r="I26" s="46">
        <v>573699</v>
      </c>
      <c r="J26" s="46">
        <v>58611</v>
      </c>
      <c r="K26" s="46">
        <v>632310</v>
      </c>
      <c r="L26" s="46">
        <v>2326311</v>
      </c>
      <c r="M26" s="46">
        <v>0</v>
      </c>
      <c r="N26" s="46">
        <v>2326311</v>
      </c>
      <c r="O26" s="128">
        <v>241917</v>
      </c>
      <c r="P26" s="46">
        <v>2568228</v>
      </c>
      <c r="Q26" s="155">
        <v>3200538</v>
      </c>
    </row>
    <row r="27" spans="1:17" ht="16.5" customHeight="1" x14ac:dyDescent="0.15">
      <c r="A27" s="62"/>
      <c r="B27" s="150"/>
      <c r="C27" s="190">
        <v>42064</v>
      </c>
      <c r="D27" s="192"/>
      <c r="E27" s="218">
        <v>0</v>
      </c>
      <c r="F27" s="46">
        <v>244750</v>
      </c>
      <c r="G27" s="128">
        <v>259840</v>
      </c>
      <c r="H27" s="128">
        <v>104930</v>
      </c>
      <c r="I27" s="46">
        <v>609520</v>
      </c>
      <c r="J27" s="46">
        <v>58371</v>
      </c>
      <c r="K27" s="46">
        <v>667891</v>
      </c>
      <c r="L27" s="46">
        <v>2348062</v>
      </c>
      <c r="M27" s="46">
        <v>0</v>
      </c>
      <c r="N27" s="46">
        <v>2348062</v>
      </c>
      <c r="O27" s="128">
        <v>273049</v>
      </c>
      <c r="P27" s="46">
        <v>2621111</v>
      </c>
      <c r="Q27" s="155">
        <v>3289002</v>
      </c>
    </row>
    <row r="28" spans="1:17" ht="16.5" customHeight="1" x14ac:dyDescent="0.15">
      <c r="A28" s="62"/>
      <c r="B28" s="150"/>
      <c r="C28" s="190">
        <v>42095</v>
      </c>
      <c r="D28" s="192"/>
      <c r="E28" s="218">
        <v>0</v>
      </c>
      <c r="F28" s="46">
        <v>226543.3</v>
      </c>
      <c r="G28" s="128">
        <v>171763.9</v>
      </c>
      <c r="H28" s="128">
        <v>87027</v>
      </c>
      <c r="I28" s="46">
        <v>485334.2</v>
      </c>
      <c r="J28" s="46">
        <v>82858</v>
      </c>
      <c r="K28" s="46">
        <v>568192.19999999995</v>
      </c>
      <c r="L28" s="46">
        <v>1994996</v>
      </c>
      <c r="M28" s="46">
        <v>0</v>
      </c>
      <c r="N28" s="46">
        <v>1994996</v>
      </c>
      <c r="O28" s="128">
        <v>349683</v>
      </c>
      <c r="P28" s="46">
        <v>2344679</v>
      </c>
      <c r="Q28" s="155">
        <v>2912871.2</v>
      </c>
    </row>
    <row r="29" spans="1:17" ht="16.5" customHeight="1" x14ac:dyDescent="0.15">
      <c r="A29" s="62"/>
      <c r="B29" s="150"/>
      <c r="C29" s="190">
        <v>42125</v>
      </c>
      <c r="D29" s="192"/>
      <c r="E29" s="218">
        <v>0</v>
      </c>
      <c r="F29" s="46">
        <v>211942</v>
      </c>
      <c r="G29" s="128">
        <v>196204</v>
      </c>
      <c r="H29" s="128">
        <v>91316.2</v>
      </c>
      <c r="I29" s="46">
        <v>499462.2</v>
      </c>
      <c r="J29" s="46">
        <v>101528</v>
      </c>
      <c r="K29" s="46">
        <v>600990.19999999995</v>
      </c>
      <c r="L29" s="46">
        <v>1968607</v>
      </c>
      <c r="M29" s="46">
        <v>0</v>
      </c>
      <c r="N29" s="46">
        <v>1968607</v>
      </c>
      <c r="O29" s="128">
        <v>353507</v>
      </c>
      <c r="P29" s="46">
        <v>2322114</v>
      </c>
      <c r="Q29" s="155">
        <v>2923104.2</v>
      </c>
    </row>
    <row r="30" spans="1:17" ht="16.5" customHeight="1" x14ac:dyDescent="0.15">
      <c r="A30" s="62"/>
      <c r="B30" s="152"/>
      <c r="C30" s="208">
        <v>42156</v>
      </c>
      <c r="D30" s="189"/>
      <c r="E30" s="215">
        <v>0</v>
      </c>
      <c r="F30" s="45">
        <v>223623</v>
      </c>
      <c r="G30" s="135">
        <v>254268</v>
      </c>
      <c r="H30" s="135">
        <v>95302</v>
      </c>
      <c r="I30" s="45">
        <v>573193</v>
      </c>
      <c r="J30" s="45">
        <v>117710</v>
      </c>
      <c r="K30" s="45">
        <v>690903</v>
      </c>
      <c r="L30" s="45">
        <v>2215130</v>
      </c>
      <c r="M30" s="45">
        <v>0</v>
      </c>
      <c r="N30" s="45">
        <v>2215130</v>
      </c>
      <c r="O30" s="135">
        <v>379159</v>
      </c>
      <c r="P30" s="45">
        <v>2594289</v>
      </c>
      <c r="Q30" s="153">
        <v>3285192</v>
      </c>
    </row>
    <row r="32" spans="1:17" x14ac:dyDescent="0.15">
      <c r="F32" s="236"/>
      <c r="G32" s="236"/>
    </row>
    <row r="33" spans="6:7" x14ac:dyDescent="0.15">
      <c r="F33" s="236"/>
      <c r="G33" s="236"/>
    </row>
    <row r="34" spans="6:7" x14ac:dyDescent="0.15">
      <c r="F34" s="236"/>
      <c r="G34" s="236"/>
    </row>
    <row r="35" spans="6:7" x14ac:dyDescent="0.15">
      <c r="F35" s="236"/>
      <c r="G35" s="236"/>
    </row>
    <row r="36" spans="6:7" x14ac:dyDescent="0.15">
      <c r="F36" s="236"/>
      <c r="G36" s="236"/>
    </row>
    <row r="37" spans="6:7" x14ac:dyDescent="0.15">
      <c r="F37" s="236"/>
      <c r="G37" s="236"/>
    </row>
    <row r="38" spans="6:7" x14ac:dyDescent="0.15">
      <c r="F38" s="236"/>
      <c r="G38" s="236"/>
    </row>
    <row r="39" spans="6:7" x14ac:dyDescent="0.15">
      <c r="F39" s="236"/>
      <c r="G39" s="236"/>
    </row>
    <row r="40" spans="6:7" x14ac:dyDescent="0.15">
      <c r="F40" s="236"/>
      <c r="G40" s="236"/>
    </row>
    <row r="41" spans="6:7" x14ac:dyDescent="0.15">
      <c r="F41" s="236"/>
      <c r="G41" s="236"/>
    </row>
    <row r="42" spans="6:7" x14ac:dyDescent="0.15">
      <c r="F42" s="236"/>
      <c r="G42" s="236"/>
    </row>
    <row r="43" spans="6:7" x14ac:dyDescent="0.15">
      <c r="F43" s="236"/>
      <c r="G43" s="236"/>
    </row>
    <row r="44" spans="6:7" x14ac:dyDescent="0.15">
      <c r="F44" s="204"/>
      <c r="G44" s="204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取扱量1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HIKIMA,Chiharu  (Cyberware Inc.)</dc:creator>
  <cp:lastModifiedBy>Administrator</cp:lastModifiedBy>
  <cp:lastPrinted>2022-10-12T07:15:03Z</cp:lastPrinted>
  <dcterms:created xsi:type="dcterms:W3CDTF">2015-11-27T07:08:51Z</dcterms:created>
  <dcterms:modified xsi:type="dcterms:W3CDTF">2022-10-12T07:15:41Z</dcterms:modified>
</cp:coreProperties>
</file>